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<sst xmlns="http://schemas.openxmlformats.org/spreadsheetml/2006/main" count="231" uniqueCount="140">
  <si>
    <t xml:space="preserve"> СПИСОК  ПЕРЕДОВИКОВ  НА  ПЕРИОД  УБОРКИ  УРОЖАЯ 2012 ГОДА</t>
  </si>
  <si>
    <t xml:space="preserve">           ПО ВИДАМ РАБОТ СОГЛАСНО УСЛОВИЯМ РАЙОННОГО СОРЕВНОВАНИЯ на 17.08.2012г.</t>
  </si>
  <si>
    <t>№</t>
  </si>
  <si>
    <t>Ф.И.О. комбайнера</t>
  </si>
  <si>
    <t>Наименование</t>
  </si>
  <si>
    <t>кол-во</t>
  </si>
  <si>
    <t>с начала</t>
  </si>
  <si>
    <t>в среднем за день тонн</t>
  </si>
  <si>
    <t>п/п</t>
  </si>
  <si>
    <t>хозяйств</t>
  </si>
  <si>
    <t>дней</t>
  </si>
  <si>
    <t>уборки, тонн</t>
  </si>
  <si>
    <t xml:space="preserve">                              НАМОЛОТ ЗЕРНА НА КОМБАЙНЕ " ДОН-1500 "</t>
  </si>
  <si>
    <t>Тимофеев Анатолий Федорович</t>
  </si>
  <si>
    <t>СПК им Крупской</t>
  </si>
  <si>
    <t>Лагутин Александр Викторович</t>
  </si>
  <si>
    <t>Марков Константин Никитич</t>
  </si>
  <si>
    <t>Малышев Александр Яковлевич</t>
  </si>
  <si>
    <t>ООО  «Маяк»</t>
  </si>
  <si>
    <t>Голубев Анатолий Александрович</t>
  </si>
  <si>
    <t>Марков Евгений Иванович</t>
  </si>
  <si>
    <t>Шамратов Миншагит Мазгутович</t>
  </si>
  <si>
    <t>Кувшинов Александр Петрович</t>
  </si>
  <si>
    <t>Сидоров Сергей Михайлович</t>
  </si>
  <si>
    <t>ООО «Хлебороб-1»</t>
  </si>
  <si>
    <t>Мингачев Амир Галлямович</t>
  </si>
  <si>
    <t>СПК «Филипповский»</t>
  </si>
  <si>
    <t>Гельмутдинов Джамиль Якубович</t>
  </si>
  <si>
    <t>Якушов Николай Дмитриевич</t>
  </si>
  <si>
    <t>Ильичев Сергей Александрович</t>
  </si>
  <si>
    <t>ООО «Симбирск Бройлер»</t>
  </si>
  <si>
    <t>Буцаев Виктор Александрович</t>
  </si>
  <si>
    <t>Калугин Валерий Васильевич</t>
  </si>
  <si>
    <t>Судьяров Игорь Александрович</t>
  </si>
  <si>
    <t>Илюткин Николай Викторович</t>
  </si>
  <si>
    <t>Макаров Александр Александрович</t>
  </si>
  <si>
    <t>НАМОЛОТ ЗЕРНА НА КОМБАЙНЕ "АКРОС"</t>
  </si>
  <si>
    <t>Прокин Анатолий Николаевич</t>
  </si>
  <si>
    <t xml:space="preserve">Елизаров Анатолий Валентинович </t>
  </si>
  <si>
    <t>ОО О «Маяк»</t>
  </si>
  <si>
    <t>Изенеков Николай Викторович</t>
  </si>
  <si>
    <t>Астафьев Владимир Викторович</t>
  </si>
  <si>
    <t>ООО «Агрокомплект»</t>
  </si>
  <si>
    <t>Булыгин Сергей Васильевич</t>
  </si>
  <si>
    <t>Тайманов Николай Александрович</t>
  </si>
  <si>
    <t>Леончев Александр Викторович</t>
  </si>
  <si>
    <t>Кудряшов Владислав Витальевич</t>
  </si>
  <si>
    <t>Ашкаров Владимир Николаевич</t>
  </si>
  <si>
    <t>Филиппов Сергей Николаевич</t>
  </si>
  <si>
    <t>НАМОЛОТ ЗЕРНА НА КОМБАЙНЕ "КЛААС"</t>
  </si>
  <si>
    <t>Борисов Евгений Владимирович</t>
  </si>
  <si>
    <t>ООО «Приморье»</t>
  </si>
  <si>
    <t>Раджабов Оятулло Абдулгафарович</t>
  </si>
  <si>
    <t>Платов Сергей Эдмундтович</t>
  </si>
  <si>
    <t>ООО «Маяк»</t>
  </si>
  <si>
    <t>Лисин Александр Дмитриевич</t>
  </si>
  <si>
    <t>Проскуряков Владислав Витальевич</t>
  </si>
  <si>
    <t>Веселкин Александр Петрович</t>
  </si>
  <si>
    <t>Губайдуллин Зуфар Насыхович</t>
  </si>
  <si>
    <t>ООО Запрудное</t>
  </si>
  <si>
    <t>Тесаршев Николай Владимирович</t>
  </si>
  <si>
    <t xml:space="preserve"> НАМОЛОТ ЗЕРНА  НА КОМБАЙНЕ "ВЕКТОР", "САМПО"</t>
  </si>
  <si>
    <t>Хасанов Амир Шамилевич</t>
  </si>
  <si>
    <t>ООО СП «Чишмэ»</t>
  </si>
  <si>
    <t>Хаяров Наиль Надмиевич</t>
  </si>
  <si>
    <t>Бахман Федор Александрович</t>
  </si>
  <si>
    <t>Шакуров Минсалим Минхалимович</t>
  </si>
  <si>
    <t>ООО «Золотой колос»</t>
  </si>
  <si>
    <t>Абдракипов Тальгат Абдрахманович</t>
  </si>
  <si>
    <t>НАМОЛОТ ЗЕРНА  НА КОМБАЙНЕ "КЕЙС", Ньюхолланд</t>
  </si>
  <si>
    <t>Тарасов Юрий Николаевич</t>
  </si>
  <si>
    <t>ООО «Компания «Био-Тон»</t>
  </si>
  <si>
    <t>Бочкарев Александр Алексеевич</t>
  </si>
  <si>
    <t>Биктулов Александр Анатольевич</t>
  </si>
  <si>
    <t>НАМОЛОТ ЗЕРНА  НА КОМБАЙНЕ "ПОЛЕСЬЕ"</t>
  </si>
  <si>
    <t>Шокин Владимир  Викторович</t>
  </si>
  <si>
    <t>Яхин Тальгат Якубович</t>
  </si>
  <si>
    <t>ООО «Хмелевское»</t>
  </si>
  <si>
    <t>ВОДИТЕЛИ НА АВТОМАШИНЕ "КАМАЗ"</t>
  </si>
  <si>
    <t>Ф.И.О. водителя</t>
  </si>
  <si>
    <t>в ср. за день тонн</t>
  </si>
  <si>
    <t>уборки</t>
  </si>
  <si>
    <t>Ибрагимов Рафик Мингареевич</t>
  </si>
  <si>
    <t>Захаров Сергей Александрович</t>
  </si>
  <si>
    <t>Борисов Николай Николаевич</t>
  </si>
  <si>
    <t>Кузьмин Федор Григорьевич</t>
  </si>
  <si>
    <t>Арасев Владимир Николаевич</t>
  </si>
  <si>
    <t>Салимов Гильфан Галимзянович</t>
  </si>
  <si>
    <t>Яфисов Анвар Лукманович</t>
  </si>
  <si>
    <t>Рахимов Рашид Анварович</t>
  </si>
  <si>
    <t>Салимов Рафик Гильфанович</t>
  </si>
  <si>
    <t>Хураськин Иван Николаевич</t>
  </si>
  <si>
    <t>Ляпкало Евгений Николаевич</t>
  </si>
  <si>
    <t>Калязин Александр Николаевич</t>
  </si>
  <si>
    <t>Чекурсков Андрей Юрьевич</t>
  </si>
  <si>
    <t>Жуков Николай Александрович</t>
  </si>
  <si>
    <t>Тихонов Петр Петрович</t>
  </si>
  <si>
    <t>ВОДИТЕЛИ НА АВТОМАШИНЕ "ЗИЛ"</t>
  </si>
  <si>
    <t>Акимов Аркадий Константинович</t>
  </si>
  <si>
    <t>Репало Сергей Петрович</t>
  </si>
  <si>
    <t>Сундуков Александр Михайлович</t>
  </si>
  <si>
    <t>ВОДИТЕЛИ НА  АВТОМАШИНЕ ГАЗ 53</t>
  </si>
  <si>
    <t>Халиуллов Рямись Ибрагимович</t>
  </si>
  <si>
    <t>Нуруллов Зинур Калимуллович</t>
  </si>
  <si>
    <t>Бахман Александр Александрович</t>
  </si>
  <si>
    <t>Коршунов Николай Генадьевич</t>
  </si>
  <si>
    <t>Филиппов Николай Иванович</t>
  </si>
  <si>
    <t xml:space="preserve">Баранов Евгений Николаевич </t>
  </si>
  <si>
    <t>Якушов Владимир Андреевич</t>
  </si>
  <si>
    <t>Нуруллов Хасибулла Шадазлиевич</t>
  </si>
  <si>
    <t>Беленко Юрий Николаевич</t>
  </si>
  <si>
    <t>ООО «Запрудное»</t>
  </si>
  <si>
    <t>Абдракипов Нагим Мухаметшамилевич</t>
  </si>
  <si>
    <t>Кубутдинов Раян</t>
  </si>
  <si>
    <t xml:space="preserve"> СПИСОК  МОЛОДЫХ ПЕРЕДОВИКОВ  НА  ПЕРИОД  УБОРКИ  УРОЖАЯ 2012 ГОДА</t>
  </si>
  <si>
    <t xml:space="preserve">         </t>
  </si>
  <si>
    <t xml:space="preserve"> ПО ВИДАМ РАБОТ СОГЛАСНО УСЛОВИЯМ РАЙОННОГО СОРЕВНОВАНИЯ</t>
  </si>
  <si>
    <t>Ф.И.О. Комбайнера</t>
  </si>
  <si>
    <t>НАМОЛОТ ЗЕРНА НА КОМБАЙНЕ КЛААС</t>
  </si>
  <si>
    <t>Хорошев Андрей Евгениевич</t>
  </si>
  <si>
    <t>НАМОЛОТ ЗЕРНА НА КОМБАЙНЕ ДОН-1500</t>
  </si>
  <si>
    <t>Астафьев Андрей Владимирович</t>
  </si>
  <si>
    <t xml:space="preserve">                              НАМОЛОТ ЗЕРНА  НА КОМБАЙНЕ СК-5 "НИВА" и "Енисей"</t>
  </si>
  <si>
    <t>Лобов Евгений Николаевич</t>
  </si>
  <si>
    <t>Замалиев Ришат Шакирович</t>
  </si>
  <si>
    <t>Шильченков Сергей Александрович</t>
  </si>
  <si>
    <t xml:space="preserve"> НАМОЛОТ ЗЕРНА  НА КОМБАЙНЕ "Вектор", "САМПО"</t>
  </si>
  <si>
    <t>Мачурин Константин Валерьевич</t>
  </si>
  <si>
    <t>Губайдуллин Ильфат Зуфарович</t>
  </si>
  <si>
    <t>Салахов Фанис Фаридович</t>
  </si>
  <si>
    <t>ООО Золотой колос</t>
  </si>
  <si>
    <t>ВОДИТЕЛИ  НА  АВТОМАШИНЕ  ЗИЛ</t>
  </si>
  <si>
    <t>Низаметдинов Раиль Раисович</t>
  </si>
  <si>
    <t>ВОДИТЕЛИ  НА  АВТОМАШИНЕ  КАМАЗ</t>
  </si>
  <si>
    <t>Павлов Евгений Викторович</t>
  </si>
  <si>
    <t>Шишков Юрий Николаевич</t>
  </si>
  <si>
    <t>Кузнецов Александр Андреевич</t>
  </si>
  <si>
    <t>Воробьев Дмитрий Александрович</t>
  </si>
  <si>
    <t>Акимов Иван Алексеевич</t>
  </si>
  <si>
    <t>СПК им.Н.К.Крупской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</si>
</sst>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/>
      <protection/>
    </xf>
    <xf numFmtId="164" fontId="0" fillId="0" borderId="0" xfId="0" applyBorder="1" applyAlignment="1">
      <alignment/>
    </xf>
    <xf numFmtId="164" fontId="3" fillId="0" borderId="1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>
      <alignment/>
      <protection/>
    </xf>
    <xf numFmtId="165" fontId="3" fillId="0" borderId="1" xfId="20" applyNumberFormat="1" applyFont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3" fillId="0" borderId="2" xfId="20" applyFont="1" applyBorder="1">
      <alignment/>
      <protection/>
    </xf>
    <xf numFmtId="164" fontId="4" fillId="0" borderId="3" xfId="20" applyFont="1" applyBorder="1" applyAlignment="1">
      <alignment horizontal="center"/>
      <protection/>
    </xf>
    <xf numFmtId="164" fontId="3" fillId="0" borderId="3" xfId="20" applyFont="1" applyFill="1" applyBorder="1" applyAlignment="1">
      <alignment horizontal="center"/>
      <protection/>
    </xf>
    <xf numFmtId="164" fontId="3" fillId="0" borderId="3" xfId="20" applyFont="1" applyFill="1" applyBorder="1" applyAlignment="1">
      <alignment wrapText="1"/>
      <protection/>
    </xf>
    <xf numFmtId="164" fontId="3" fillId="0" borderId="3" xfId="20" applyFont="1" applyFill="1" applyBorder="1">
      <alignment/>
      <protection/>
    </xf>
    <xf numFmtId="165" fontId="3" fillId="0" borderId="3" xfId="20" applyNumberFormat="1" applyFont="1" applyFill="1" applyBorder="1" applyAlignment="1">
      <alignment horizontal="center"/>
      <protection/>
    </xf>
    <xf numFmtId="164" fontId="3" fillId="0" borderId="2" xfId="20" applyFont="1" applyFill="1" applyBorder="1" applyAlignment="1">
      <alignment horizontal="center"/>
      <protection/>
    </xf>
    <xf numFmtId="165" fontId="3" fillId="0" borderId="3" xfId="20" applyNumberFormat="1" applyFont="1" applyFill="1" applyBorder="1" applyAlignment="1">
      <alignment wrapText="1"/>
      <protection/>
    </xf>
    <xf numFmtId="164" fontId="3" fillId="0" borderId="4" xfId="20" applyFont="1" applyFill="1" applyBorder="1" applyAlignment="1">
      <alignment horizontal="center"/>
      <protection/>
    </xf>
    <xf numFmtId="164" fontId="4" fillId="0" borderId="3" xfId="20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3" fillId="0" borderId="0" xfId="20" applyFont="1" applyFill="1" applyBorder="1" applyAlignment="1">
      <alignment wrapText="1"/>
      <protection/>
    </xf>
    <xf numFmtId="164" fontId="3" fillId="0" borderId="3" xfId="0" applyFont="1" applyFill="1" applyBorder="1" applyAlignment="1">
      <alignment wrapText="1"/>
    </xf>
    <xf numFmtId="164" fontId="3" fillId="0" borderId="3" xfId="0" applyFont="1" applyFill="1" applyBorder="1" applyAlignment="1">
      <alignment/>
    </xf>
    <xf numFmtId="164" fontId="3" fillId="0" borderId="3" xfId="0" applyFont="1" applyFill="1" applyBorder="1" applyAlignment="1">
      <alignment horizontal="center"/>
    </xf>
    <xf numFmtId="164" fontId="3" fillId="0" borderId="1" xfId="20" applyFont="1" applyFill="1" applyBorder="1" applyAlignment="1">
      <alignment horizontal="left"/>
      <protection/>
    </xf>
    <xf numFmtId="164" fontId="3" fillId="0" borderId="1" xfId="20" applyFont="1" applyFill="1" applyBorder="1">
      <alignment/>
      <protection/>
    </xf>
    <xf numFmtId="164" fontId="3" fillId="0" borderId="1" xfId="20" applyFont="1" applyFill="1" applyBorder="1" applyAlignment="1">
      <alignment horizontal="center"/>
      <protection/>
    </xf>
    <xf numFmtId="164" fontId="3" fillId="0" borderId="3" xfId="20" applyFont="1" applyFill="1" applyBorder="1" applyAlignment="1">
      <alignment horizontal="left"/>
      <protection/>
    </xf>
    <xf numFmtId="164" fontId="3" fillId="0" borderId="3" xfId="20" applyFont="1" applyFill="1" applyBorder="1" applyAlignment="1">
      <alignment horizontal="left" wrapText="1"/>
      <protection/>
    </xf>
    <xf numFmtId="164" fontId="3" fillId="0" borderId="5" xfId="20" applyFont="1" applyFill="1" applyBorder="1" applyAlignment="1">
      <alignment horizontal="left"/>
      <protection/>
    </xf>
    <xf numFmtId="164" fontId="3" fillId="0" borderId="5" xfId="20" applyFont="1" applyFill="1" applyBorder="1">
      <alignment/>
      <protection/>
    </xf>
    <xf numFmtId="164" fontId="3" fillId="0" borderId="5" xfId="20" applyFont="1" applyFill="1" applyBorder="1" applyAlignment="1">
      <alignment horizontal="center"/>
      <protection/>
    </xf>
    <xf numFmtId="165" fontId="3" fillId="0" borderId="5" xfId="20" applyNumberFormat="1" applyFont="1" applyFill="1" applyBorder="1" applyAlignment="1">
      <alignment horizontal="center"/>
      <protection/>
    </xf>
    <xf numFmtId="164" fontId="3" fillId="0" borderId="6" xfId="20" applyFont="1" applyFill="1" applyBorder="1">
      <alignment/>
      <protection/>
    </xf>
    <xf numFmtId="164" fontId="3" fillId="0" borderId="3" xfId="20" applyFont="1" applyFill="1" applyBorder="1" applyAlignment="1">
      <alignment/>
      <protection/>
    </xf>
    <xf numFmtId="164" fontId="3" fillId="0" borderId="6" xfId="20" applyFont="1" applyFill="1" applyBorder="1" applyAlignment="1">
      <alignment horizontal="left"/>
      <protection/>
    </xf>
    <xf numFmtId="164" fontId="3" fillId="0" borderId="6" xfId="20" applyFont="1" applyFill="1" applyBorder="1" applyAlignment="1">
      <alignment/>
      <protection/>
    </xf>
    <xf numFmtId="164" fontId="0" fillId="0" borderId="0" xfId="0" applyFont="1" applyAlignment="1">
      <alignment/>
    </xf>
    <xf numFmtId="164" fontId="3" fillId="0" borderId="1" xfId="20" applyFont="1" applyFill="1" applyBorder="1" applyAlignment="1">
      <alignment wrapText="1"/>
      <protection/>
    </xf>
    <xf numFmtId="165" fontId="3" fillId="0" borderId="1" xfId="20" applyNumberFormat="1" applyFont="1" applyFill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3" fillId="0" borderId="0" xfId="20" applyFont="1" applyFill="1" applyBorder="1">
      <alignment/>
      <protection/>
    </xf>
    <xf numFmtId="165" fontId="3" fillId="0" borderId="0" xfId="20" applyNumberFormat="1" applyFont="1" applyFill="1" applyBorder="1" applyAlignment="1">
      <alignment horizontal="center"/>
      <protection/>
    </xf>
    <xf numFmtId="164" fontId="3" fillId="0" borderId="7" xfId="20" applyFont="1" applyFill="1" applyBorder="1">
      <alignment/>
      <protection/>
    </xf>
    <xf numFmtId="164" fontId="3" fillId="0" borderId="2" xfId="20" applyFont="1" applyFill="1" applyBorder="1">
      <alignment/>
      <protection/>
    </xf>
    <xf numFmtId="164" fontId="0" fillId="0" borderId="0" xfId="0" applyFont="1" applyAlignment="1">
      <alignment horizontal="left"/>
    </xf>
    <xf numFmtId="164" fontId="3" fillId="0" borderId="0" xfId="20" applyFont="1" applyFill="1">
      <alignment/>
      <protection/>
    </xf>
    <xf numFmtId="164" fontId="4" fillId="0" borderId="0" xfId="20" applyFont="1" applyFill="1" applyBorder="1" applyAlignment="1">
      <alignment horizontal="center"/>
      <protection/>
    </xf>
    <xf numFmtId="164" fontId="3" fillId="0" borderId="1" xfId="20" applyFont="1" applyFill="1" applyBorder="1" applyAlignment="1">
      <alignment horizontal="center" vertical="center"/>
      <protection/>
    </xf>
    <xf numFmtId="164" fontId="3" fillId="0" borderId="7" xfId="20" applyFont="1" applyFill="1" applyBorder="1" applyAlignment="1">
      <alignment/>
      <protection/>
    </xf>
    <xf numFmtId="164" fontId="3" fillId="0" borderId="7" xfId="20" applyFont="1" applyFill="1" applyBorder="1" applyAlignment="1">
      <alignment horizontal="center"/>
      <protection/>
    </xf>
    <xf numFmtId="164" fontId="4" fillId="0" borderId="3" xfId="0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4" fontId="4" fillId="0" borderId="1" xfId="20" applyFont="1" applyFill="1" applyBorder="1" applyAlignment="1">
      <alignment horizontal="center"/>
      <protection/>
    </xf>
    <xf numFmtId="164" fontId="3" fillId="0" borderId="5" xfId="20" applyFont="1" applyFill="1" applyBorder="1" applyAlignment="1">
      <alignment horizontal="center"/>
      <protection/>
    </xf>
    <xf numFmtId="164" fontId="3" fillId="0" borderId="5" xfId="20" applyFont="1" applyFill="1" applyBorder="1">
      <alignment/>
      <protection/>
    </xf>
    <xf numFmtId="165" fontId="3" fillId="0" borderId="5" xfId="20" applyNumberFormat="1" applyFont="1" applyFill="1" applyBorder="1" applyAlignment="1">
      <alignment horizontal="center"/>
      <protection/>
    </xf>
    <xf numFmtId="164" fontId="3" fillId="0" borderId="0" xfId="0" applyFont="1" applyAlignment="1">
      <alignment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wrapText="1"/>
    </xf>
    <xf numFmtId="164" fontId="3" fillId="0" borderId="5" xfId="0" applyFont="1" applyBorder="1" applyAlignment="1">
      <alignment/>
    </xf>
    <xf numFmtId="164" fontId="0" fillId="0" borderId="5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L120"/>
  <sheetViews>
    <sheetView tabSelected="1" zoomScale="125" zoomScaleNormal="125" workbookViewId="0" topLeftCell="A1">
      <selection activeCell="E60" sqref="E60"/>
    </sheetView>
  </sheetViews>
  <sheetFormatPr defaultColWidth="9.00390625" defaultRowHeight="11.25" customHeight="1"/>
  <cols>
    <col min="1" max="1" width="5.25390625" style="0" customWidth="1"/>
    <col min="2" max="2" width="28.00390625" style="1" customWidth="1"/>
    <col min="3" max="3" width="19.625" style="0" customWidth="1"/>
    <col min="4" max="4" width="5.375" style="0" customWidth="1"/>
    <col min="5" max="5" width="11.125" style="0" customWidth="1"/>
    <col min="6" max="6" width="19.25390625" style="2" customWidth="1"/>
  </cols>
  <sheetData>
    <row r="1" spans="1:6" ht="14.25" customHeight="1">
      <c r="A1" s="3"/>
      <c r="B1" s="4" t="s">
        <v>0</v>
      </c>
      <c r="C1" s="4"/>
      <c r="D1" s="4"/>
      <c r="E1" s="4"/>
      <c r="F1" s="4"/>
    </row>
    <row r="2" spans="1:6" s="5" customFormat="1" ht="15.75" customHeight="1">
      <c r="A2" s="4" t="s">
        <v>1</v>
      </c>
      <c r="B2" s="4"/>
      <c r="C2" s="4"/>
      <c r="D2" s="4"/>
      <c r="E2" s="4"/>
      <c r="F2" s="4"/>
    </row>
    <row r="3" spans="1:6" ht="14.25" customHeight="1">
      <c r="A3" s="6" t="s">
        <v>2</v>
      </c>
      <c r="B3" s="7" t="s">
        <v>3</v>
      </c>
      <c r="C3" s="8" t="s">
        <v>4</v>
      </c>
      <c r="D3" s="6" t="s">
        <v>5</v>
      </c>
      <c r="E3" s="6" t="s">
        <v>6</v>
      </c>
      <c r="F3" s="9" t="s">
        <v>7</v>
      </c>
    </row>
    <row r="4" spans="1:6" ht="14.25" customHeight="1">
      <c r="A4" s="10" t="s">
        <v>8</v>
      </c>
      <c r="B4" s="7"/>
      <c r="C4" s="11" t="s">
        <v>9</v>
      </c>
      <c r="D4" s="10" t="s">
        <v>10</v>
      </c>
      <c r="E4" s="10" t="s">
        <v>11</v>
      </c>
      <c r="F4" s="9"/>
    </row>
    <row r="5" spans="1:6" ht="10.5" customHeight="1">
      <c r="A5" s="12" t="s">
        <v>12</v>
      </c>
      <c r="B5" s="12"/>
      <c r="C5" s="12"/>
      <c r="D5" s="12"/>
      <c r="E5" s="12"/>
      <c r="F5" s="12"/>
    </row>
    <row r="6" spans="1:6" ht="10.5" customHeight="1">
      <c r="A6" s="13">
        <v>1</v>
      </c>
      <c r="B6" s="14" t="s">
        <v>13</v>
      </c>
      <c r="C6" s="15" t="s">
        <v>14</v>
      </c>
      <c r="D6" s="13">
        <v>26</v>
      </c>
      <c r="E6" s="13">
        <v>1184</v>
      </c>
      <c r="F6" s="16">
        <f>E6/D6</f>
        <v>45.53846153846154</v>
      </c>
    </row>
    <row r="7" spans="1:6" ht="11.25" customHeight="1">
      <c r="A7" s="17">
        <v>2</v>
      </c>
      <c r="B7" s="14" t="s">
        <v>15</v>
      </c>
      <c r="C7" s="18" t="s">
        <v>14</v>
      </c>
      <c r="D7" s="13">
        <v>26</v>
      </c>
      <c r="E7" s="19">
        <v>1103</v>
      </c>
      <c r="F7" s="16">
        <f>E7/D7</f>
        <v>42.42307692307692</v>
      </c>
    </row>
    <row r="8" spans="1:6" ht="11.25" customHeight="1">
      <c r="A8" s="13">
        <v>3</v>
      </c>
      <c r="B8" s="14" t="s">
        <v>16</v>
      </c>
      <c r="C8" s="15" t="s">
        <v>14</v>
      </c>
      <c r="D8" s="13">
        <v>24</v>
      </c>
      <c r="E8" s="13">
        <v>1010</v>
      </c>
      <c r="F8" s="16">
        <f>E8/D8</f>
        <v>42.083333333333336</v>
      </c>
    </row>
    <row r="9" spans="1:6" ht="12" customHeight="1">
      <c r="A9" s="13">
        <v>4</v>
      </c>
      <c r="B9" s="14" t="s">
        <v>17</v>
      </c>
      <c r="C9" s="15" t="s">
        <v>18</v>
      </c>
      <c r="D9" s="13">
        <v>29</v>
      </c>
      <c r="E9" s="13">
        <v>975</v>
      </c>
      <c r="F9" s="16">
        <f>E9/D9</f>
        <v>33.62068965517241</v>
      </c>
    </row>
    <row r="10" spans="1:6" ht="12" customHeight="1">
      <c r="A10" s="17">
        <v>5</v>
      </c>
      <c r="B10" s="14" t="s">
        <v>19</v>
      </c>
      <c r="C10" s="15" t="s">
        <v>14</v>
      </c>
      <c r="D10" s="13">
        <v>26</v>
      </c>
      <c r="E10" s="13">
        <v>947</v>
      </c>
      <c r="F10" s="16">
        <f>E10/D10</f>
        <v>36.42307692307692</v>
      </c>
    </row>
    <row r="11" spans="1:6" ht="11.25" customHeight="1">
      <c r="A11" s="17">
        <v>6</v>
      </c>
      <c r="B11" s="14" t="s">
        <v>20</v>
      </c>
      <c r="C11" s="15" t="s">
        <v>14</v>
      </c>
      <c r="D11" s="13">
        <v>25</v>
      </c>
      <c r="E11" s="13">
        <v>945</v>
      </c>
      <c r="F11" s="16">
        <f>E11/D11</f>
        <v>37.8</v>
      </c>
    </row>
    <row r="12" spans="1:6" ht="11.25" customHeight="1">
      <c r="A12" s="17">
        <v>7</v>
      </c>
      <c r="B12" s="14" t="s">
        <v>21</v>
      </c>
      <c r="C12" s="15" t="s">
        <v>14</v>
      </c>
      <c r="D12" s="13">
        <v>26</v>
      </c>
      <c r="E12" s="13">
        <v>905</v>
      </c>
      <c r="F12" s="16">
        <f>E12/D12</f>
        <v>34.80769230769231</v>
      </c>
    </row>
    <row r="13" spans="1:6" ht="11.25" customHeight="1">
      <c r="A13" s="13">
        <v>8</v>
      </c>
      <c r="B13" s="14" t="s">
        <v>22</v>
      </c>
      <c r="C13" s="15" t="s">
        <v>14</v>
      </c>
      <c r="D13" s="13">
        <v>25</v>
      </c>
      <c r="E13" s="13">
        <v>898</v>
      </c>
      <c r="F13" s="16">
        <f>E13/D13</f>
        <v>35.92</v>
      </c>
    </row>
    <row r="14" spans="1:6" ht="10.5" customHeight="1">
      <c r="A14" s="13">
        <v>9</v>
      </c>
      <c r="B14" s="14" t="s">
        <v>23</v>
      </c>
      <c r="C14" s="15" t="s">
        <v>24</v>
      </c>
      <c r="D14" s="13">
        <v>18</v>
      </c>
      <c r="E14" s="13">
        <v>780</v>
      </c>
      <c r="F14" s="16">
        <f>E14/D14</f>
        <v>43.333333333333336</v>
      </c>
    </row>
    <row r="15" spans="1:6" ht="12" customHeight="1">
      <c r="A15" s="13">
        <v>10</v>
      </c>
      <c r="B15" s="14" t="s">
        <v>25</v>
      </c>
      <c r="C15" s="15" t="s">
        <v>26</v>
      </c>
      <c r="D15" s="13">
        <v>21</v>
      </c>
      <c r="E15" s="13">
        <v>547</v>
      </c>
      <c r="F15" s="16">
        <f>E15/D15</f>
        <v>26.047619047619047</v>
      </c>
    </row>
    <row r="16" spans="1:6" ht="12" customHeight="1">
      <c r="A16" s="17">
        <v>11</v>
      </c>
      <c r="B16" s="14" t="s">
        <v>27</v>
      </c>
      <c r="C16" s="15" t="s">
        <v>26</v>
      </c>
      <c r="D16" s="13">
        <v>21</v>
      </c>
      <c r="E16" s="13">
        <v>530</v>
      </c>
      <c r="F16" s="16">
        <f>E16/D16</f>
        <v>25.238095238095237</v>
      </c>
    </row>
    <row r="17" spans="1:6" ht="12" customHeight="1">
      <c r="A17" s="13">
        <v>12</v>
      </c>
      <c r="B17" s="14" t="s">
        <v>28</v>
      </c>
      <c r="C17" s="15" t="s">
        <v>26</v>
      </c>
      <c r="D17" s="13">
        <v>18</v>
      </c>
      <c r="E17" s="13">
        <v>510</v>
      </c>
      <c r="F17" s="16">
        <f>E17/D17</f>
        <v>28.333333333333332</v>
      </c>
    </row>
    <row r="18" spans="1:6" ht="12" customHeight="1">
      <c r="A18" s="13">
        <v>13</v>
      </c>
      <c r="B18" s="14" t="s">
        <v>29</v>
      </c>
      <c r="C18" s="15" t="s">
        <v>30</v>
      </c>
      <c r="D18" s="13">
        <v>25</v>
      </c>
      <c r="E18" s="13">
        <v>493</v>
      </c>
      <c r="F18" s="16">
        <f>E18/D18</f>
        <v>19.72</v>
      </c>
    </row>
    <row r="19" spans="1:6" ht="12" customHeight="1">
      <c r="A19" s="13">
        <v>14</v>
      </c>
      <c r="B19" s="14" t="s">
        <v>31</v>
      </c>
      <c r="C19" s="15" t="s">
        <v>30</v>
      </c>
      <c r="D19" s="13">
        <v>25</v>
      </c>
      <c r="E19" s="13">
        <v>478</v>
      </c>
      <c r="F19" s="16">
        <f>E19/D19</f>
        <v>19.12</v>
      </c>
    </row>
    <row r="20" spans="1:6" ht="12" customHeight="1">
      <c r="A20" s="13">
        <v>15</v>
      </c>
      <c r="B20" s="14" t="s">
        <v>32</v>
      </c>
      <c r="C20" s="15" t="s">
        <v>30</v>
      </c>
      <c r="D20" s="13">
        <v>21</v>
      </c>
      <c r="E20" s="13">
        <v>389</v>
      </c>
      <c r="F20" s="16">
        <f>E20/D20</f>
        <v>18.523809523809526</v>
      </c>
    </row>
    <row r="21" spans="1:6" ht="12" customHeight="1">
      <c r="A21" s="13">
        <v>16</v>
      </c>
      <c r="B21" s="14" t="s">
        <v>33</v>
      </c>
      <c r="C21" s="15" t="s">
        <v>30</v>
      </c>
      <c r="D21" s="13">
        <v>19</v>
      </c>
      <c r="E21" s="13">
        <v>383</v>
      </c>
      <c r="F21" s="16">
        <f>E21/D21</f>
        <v>20.157894736842106</v>
      </c>
    </row>
    <row r="22" spans="1:6" ht="12" customHeight="1">
      <c r="A22" s="13">
        <v>17</v>
      </c>
      <c r="B22" s="14" t="s">
        <v>34</v>
      </c>
      <c r="C22" s="15" t="s">
        <v>30</v>
      </c>
      <c r="D22" s="13">
        <v>19</v>
      </c>
      <c r="E22" s="13">
        <v>367</v>
      </c>
      <c r="F22" s="16">
        <f>E22/D22</f>
        <v>19.31578947368421</v>
      </c>
    </row>
    <row r="23" spans="1:6" ht="12" customHeight="1">
      <c r="A23" s="13">
        <v>18</v>
      </c>
      <c r="B23" s="14" t="s">
        <v>35</v>
      </c>
      <c r="C23" s="15" t="s">
        <v>30</v>
      </c>
      <c r="D23" s="13">
        <v>12</v>
      </c>
      <c r="E23" s="13">
        <v>349</v>
      </c>
      <c r="F23" s="16">
        <f>E23/D23</f>
        <v>29.083333333333332</v>
      </c>
    </row>
    <row r="24" spans="1:6" ht="10.5" customHeight="1">
      <c r="A24" s="20" t="s">
        <v>36</v>
      </c>
      <c r="B24" s="20"/>
      <c r="C24" s="20"/>
      <c r="D24" s="20"/>
      <c r="E24" s="20"/>
      <c r="F24" s="20"/>
    </row>
    <row r="25" spans="1:6" s="21" customFormat="1" ht="11.25" customHeight="1">
      <c r="A25" s="13">
        <v>1</v>
      </c>
      <c r="B25" s="14" t="s">
        <v>37</v>
      </c>
      <c r="C25" s="15" t="s">
        <v>18</v>
      </c>
      <c r="D25" s="13">
        <v>31</v>
      </c>
      <c r="E25" s="19">
        <v>1794</v>
      </c>
      <c r="F25" s="16">
        <f>E25/D25</f>
        <v>57.87096774193548</v>
      </c>
    </row>
    <row r="26" spans="1:6" s="21" customFormat="1" ht="11.25" customHeight="1">
      <c r="A26" s="13">
        <v>2</v>
      </c>
      <c r="B26" s="14" t="s">
        <v>38</v>
      </c>
      <c r="C26" s="15" t="s">
        <v>39</v>
      </c>
      <c r="D26" s="13">
        <v>31</v>
      </c>
      <c r="E26" s="19">
        <v>1752</v>
      </c>
      <c r="F26" s="16">
        <f>E26/D26</f>
        <v>56.516129032258064</v>
      </c>
    </row>
    <row r="27" spans="1:6" s="21" customFormat="1" ht="11.25" customHeight="1">
      <c r="A27" s="13">
        <v>3</v>
      </c>
      <c r="B27" s="14" t="s">
        <v>40</v>
      </c>
      <c r="C27" s="15" t="s">
        <v>18</v>
      </c>
      <c r="D27" s="13">
        <v>31</v>
      </c>
      <c r="E27" s="19">
        <v>1695</v>
      </c>
      <c r="F27" s="16">
        <f>E27/D27</f>
        <v>54.67741935483871</v>
      </c>
    </row>
    <row r="28" spans="1:6" s="21" customFormat="1" ht="11.25" customHeight="1">
      <c r="A28" s="13">
        <v>4</v>
      </c>
      <c r="B28" s="22" t="s">
        <v>41</v>
      </c>
      <c r="C28" s="15" t="s">
        <v>42</v>
      </c>
      <c r="D28" s="13">
        <v>28</v>
      </c>
      <c r="E28" s="19">
        <v>1667</v>
      </c>
      <c r="F28" s="16">
        <f>E28/D28</f>
        <v>59.535714285714285</v>
      </c>
    </row>
    <row r="29" spans="1:6" s="21" customFormat="1" ht="11.25" customHeight="1">
      <c r="A29" s="13">
        <v>5</v>
      </c>
      <c r="B29" s="14" t="s">
        <v>43</v>
      </c>
      <c r="C29" s="15" t="s">
        <v>14</v>
      </c>
      <c r="D29" s="13">
        <v>27</v>
      </c>
      <c r="E29" s="19">
        <v>1520</v>
      </c>
      <c r="F29" s="16">
        <f>E29/D29</f>
        <v>56.2962962962963</v>
      </c>
    </row>
    <row r="30" spans="1:6" ht="11.25" customHeight="1">
      <c r="A30" s="13">
        <v>6</v>
      </c>
      <c r="B30" s="14" t="s">
        <v>44</v>
      </c>
      <c r="C30" s="15" t="s">
        <v>14</v>
      </c>
      <c r="D30" s="13">
        <v>26</v>
      </c>
      <c r="E30" s="19">
        <v>1491</v>
      </c>
      <c r="F30" s="16">
        <f>E30/D30</f>
        <v>57.34615384615385</v>
      </c>
    </row>
    <row r="31" spans="1:6" ht="11.25" customHeight="1">
      <c r="A31" s="13">
        <v>7</v>
      </c>
      <c r="B31" s="23" t="s">
        <v>45</v>
      </c>
      <c r="C31" s="24" t="s">
        <v>14</v>
      </c>
      <c r="D31" s="25">
        <v>27</v>
      </c>
      <c r="E31" s="25">
        <v>1460</v>
      </c>
      <c r="F31" s="16">
        <f>E31/D31</f>
        <v>54.074074074074076</v>
      </c>
    </row>
    <row r="32" spans="1:6" s="21" customFormat="1" ht="9" customHeight="1">
      <c r="A32" s="13">
        <v>8</v>
      </c>
      <c r="B32" s="22" t="s">
        <v>46</v>
      </c>
      <c r="C32" s="15" t="s">
        <v>14</v>
      </c>
      <c r="D32" s="13">
        <v>26</v>
      </c>
      <c r="E32" s="19">
        <v>1428</v>
      </c>
      <c r="F32" s="16">
        <f>E32/D32</f>
        <v>54.92307692307692</v>
      </c>
    </row>
    <row r="33" spans="1:6" s="21" customFormat="1" ht="11.25" customHeight="1">
      <c r="A33" s="13">
        <v>9</v>
      </c>
      <c r="B33" s="14" t="s">
        <v>47</v>
      </c>
      <c r="C33" s="15" t="s">
        <v>14</v>
      </c>
      <c r="D33" s="13">
        <v>27</v>
      </c>
      <c r="E33" s="19">
        <v>1414</v>
      </c>
      <c r="F33" s="16">
        <f>E33/D33</f>
        <v>52.370370370370374</v>
      </c>
    </row>
    <row r="34" spans="1:6" s="21" customFormat="1" ht="11.25" customHeight="1">
      <c r="A34" s="13">
        <v>10</v>
      </c>
      <c r="B34" s="14" t="s">
        <v>48</v>
      </c>
      <c r="C34" s="15" t="s">
        <v>14</v>
      </c>
      <c r="D34" s="13">
        <v>26</v>
      </c>
      <c r="E34" s="13">
        <v>1328</v>
      </c>
      <c r="F34" s="16">
        <f>E34/D34</f>
        <v>51.07692307692308</v>
      </c>
    </row>
    <row r="35" spans="1:6" ht="12" customHeight="1">
      <c r="A35" s="20" t="s">
        <v>49</v>
      </c>
      <c r="B35" s="20"/>
      <c r="C35" s="20"/>
      <c r="D35" s="20"/>
      <c r="E35" s="20"/>
      <c r="F35" s="20" t="e">
        <f>E35/D35</f>
        <v>#DIV/0!</v>
      </c>
    </row>
    <row r="36" spans="1:6" ht="11.25" customHeight="1">
      <c r="A36" s="13">
        <v>1</v>
      </c>
      <c r="B36" s="26" t="s">
        <v>50</v>
      </c>
      <c r="C36" s="27" t="s">
        <v>51</v>
      </c>
      <c r="D36" s="28">
        <v>28</v>
      </c>
      <c r="E36" s="28">
        <v>1960</v>
      </c>
      <c r="F36" s="16">
        <f>E36/D36</f>
        <v>70</v>
      </c>
    </row>
    <row r="37" spans="1:6" ht="10.5" customHeight="1">
      <c r="A37" s="13">
        <v>2</v>
      </c>
      <c r="B37" s="26" t="s">
        <v>52</v>
      </c>
      <c r="C37" s="27" t="s">
        <v>51</v>
      </c>
      <c r="D37" s="28">
        <v>28</v>
      </c>
      <c r="E37" s="28">
        <v>1960</v>
      </c>
      <c r="F37" s="16">
        <f>E37/D37</f>
        <v>70</v>
      </c>
    </row>
    <row r="38" spans="1:6" ht="11.25" customHeight="1">
      <c r="A38" s="13">
        <v>3</v>
      </c>
      <c r="B38" s="14" t="s">
        <v>53</v>
      </c>
      <c r="C38" s="15" t="s">
        <v>54</v>
      </c>
      <c r="D38" s="13">
        <v>30</v>
      </c>
      <c r="E38" s="19">
        <v>1901</v>
      </c>
      <c r="F38" s="16">
        <f>E38/D38</f>
        <v>63.36666666666667</v>
      </c>
    </row>
    <row r="39" spans="1:6" ht="11.25" customHeight="1">
      <c r="A39" s="13">
        <v>4</v>
      </c>
      <c r="B39" s="29" t="s">
        <v>55</v>
      </c>
      <c r="C39" s="15" t="s">
        <v>54</v>
      </c>
      <c r="D39" s="13">
        <v>31</v>
      </c>
      <c r="E39" s="19">
        <v>1821</v>
      </c>
      <c r="F39" s="16">
        <f>E39/D39</f>
        <v>58.74193548387097</v>
      </c>
    </row>
    <row r="40" spans="1:6" ht="10.5" customHeight="1">
      <c r="A40" s="13">
        <v>5</v>
      </c>
      <c r="B40" s="26" t="s">
        <v>56</v>
      </c>
      <c r="C40" s="27" t="s">
        <v>51</v>
      </c>
      <c r="D40" s="28">
        <v>28</v>
      </c>
      <c r="E40" s="28">
        <v>1820</v>
      </c>
      <c r="F40" s="16">
        <f>E40/D40</f>
        <v>65</v>
      </c>
    </row>
    <row r="41" spans="1:6" ht="11.25" customHeight="1">
      <c r="A41" s="13">
        <v>6</v>
      </c>
      <c r="B41" s="30" t="s">
        <v>57</v>
      </c>
      <c r="C41" s="15" t="s">
        <v>39</v>
      </c>
      <c r="D41" s="13">
        <v>30</v>
      </c>
      <c r="E41" s="13">
        <v>1650</v>
      </c>
      <c r="F41" s="16">
        <f>E41/D41</f>
        <v>55</v>
      </c>
    </row>
    <row r="42" spans="1:6" ht="9.75" customHeight="1">
      <c r="A42" s="13">
        <v>7</v>
      </c>
      <c r="B42" s="29" t="s">
        <v>58</v>
      </c>
      <c r="C42" s="15" t="s">
        <v>59</v>
      </c>
      <c r="D42" s="13">
        <v>17</v>
      </c>
      <c r="E42" s="13">
        <v>1056</v>
      </c>
      <c r="F42" s="16">
        <f>E42/D42</f>
        <v>62.11764705882353</v>
      </c>
    </row>
    <row r="43" spans="1:6" ht="10.5" customHeight="1">
      <c r="A43" s="13">
        <v>8</v>
      </c>
      <c r="B43" s="31" t="s">
        <v>60</v>
      </c>
      <c r="C43" s="32" t="s">
        <v>59</v>
      </c>
      <c r="D43" s="33">
        <v>17</v>
      </c>
      <c r="E43" s="33">
        <v>870</v>
      </c>
      <c r="F43" s="34">
        <f>E43/D43</f>
        <v>51.1764705882353</v>
      </c>
    </row>
    <row r="44" spans="1:6" ht="11.25" customHeight="1">
      <c r="A44" s="20" t="s">
        <v>61</v>
      </c>
      <c r="B44" s="20"/>
      <c r="C44" s="20"/>
      <c r="D44" s="20"/>
      <c r="E44" s="20"/>
      <c r="F44" s="20" t="e">
        <f>E44/D44</f>
        <v>#DIV/0!</v>
      </c>
    </row>
    <row r="45" spans="1:6" ht="12" customHeight="1">
      <c r="A45" s="13">
        <v>1</v>
      </c>
      <c r="B45" s="35" t="s">
        <v>62</v>
      </c>
      <c r="C45" s="36" t="s">
        <v>63</v>
      </c>
      <c r="D45" s="13">
        <v>33</v>
      </c>
      <c r="E45" s="13">
        <v>976</v>
      </c>
      <c r="F45" s="16">
        <f>E45/D45</f>
        <v>29.575757575757574</v>
      </c>
    </row>
    <row r="46" spans="1:6" ht="12" customHeight="1">
      <c r="A46" s="13">
        <v>2</v>
      </c>
      <c r="B46" s="35" t="s">
        <v>64</v>
      </c>
      <c r="C46" s="36" t="s">
        <v>63</v>
      </c>
      <c r="D46" s="13">
        <v>32</v>
      </c>
      <c r="E46" s="13">
        <v>807</v>
      </c>
      <c r="F46" s="16">
        <f>E46/D46</f>
        <v>25.21875</v>
      </c>
    </row>
    <row r="47" spans="1:6" ht="12" customHeight="1">
      <c r="A47" s="13">
        <v>3</v>
      </c>
      <c r="B47" s="29" t="s">
        <v>65</v>
      </c>
      <c r="C47" s="36" t="s">
        <v>24</v>
      </c>
      <c r="D47" s="13">
        <v>18</v>
      </c>
      <c r="E47" s="13">
        <v>735</v>
      </c>
      <c r="F47" s="16">
        <f>E47/D47</f>
        <v>40.833333333333336</v>
      </c>
    </row>
    <row r="48" spans="1:6" ht="12" customHeight="1">
      <c r="A48" s="13">
        <v>4</v>
      </c>
      <c r="B48" s="37" t="s">
        <v>66</v>
      </c>
      <c r="C48" s="36" t="s">
        <v>67</v>
      </c>
      <c r="D48" s="13">
        <v>14</v>
      </c>
      <c r="E48" s="13">
        <v>385</v>
      </c>
      <c r="F48" s="16">
        <f>E48/D48</f>
        <v>27.5</v>
      </c>
    </row>
    <row r="49" spans="1:6" ht="12" customHeight="1">
      <c r="A49" s="13">
        <v>5</v>
      </c>
      <c r="B49" s="38" t="s">
        <v>68</v>
      </c>
      <c r="C49" s="36" t="s">
        <v>67</v>
      </c>
      <c r="D49" s="13">
        <v>14</v>
      </c>
      <c r="E49" s="13">
        <v>369</v>
      </c>
      <c r="F49" s="16">
        <f>E49/D49</f>
        <v>26.357142857142858</v>
      </c>
    </row>
    <row r="50" spans="1:6" s="39" customFormat="1" ht="14.25" customHeight="1">
      <c r="A50" s="20" t="s">
        <v>69</v>
      </c>
      <c r="B50" s="20"/>
      <c r="C50" s="20"/>
      <c r="D50" s="20"/>
      <c r="E50" s="20"/>
      <c r="F50" s="20" t="e">
        <f>E50/D50</f>
        <v>#DIV/0!</v>
      </c>
    </row>
    <row r="51" spans="1:8" ht="14.25" customHeight="1">
      <c r="A51" s="13">
        <v>1</v>
      </c>
      <c r="B51" s="31" t="s">
        <v>70</v>
      </c>
      <c r="C51" s="33" t="s">
        <v>71</v>
      </c>
      <c r="D51" s="33">
        <v>19</v>
      </c>
      <c r="E51" s="33">
        <v>951</v>
      </c>
      <c r="F51" s="16">
        <f>E51/D51</f>
        <v>50.05263157894737</v>
      </c>
      <c r="G51" s="39"/>
      <c r="H51" s="39"/>
    </row>
    <row r="52" spans="1:8" ht="14.25" customHeight="1">
      <c r="A52" s="28">
        <v>2</v>
      </c>
      <c r="B52" s="40" t="s">
        <v>72</v>
      </c>
      <c r="C52" s="33" t="s">
        <v>71</v>
      </c>
      <c r="D52" s="28">
        <v>17</v>
      </c>
      <c r="E52" s="28">
        <v>918</v>
      </c>
      <c r="F52" s="41">
        <f>E52/D52</f>
        <v>54</v>
      </c>
      <c r="G52" s="39"/>
      <c r="H52" s="39"/>
    </row>
    <row r="53" spans="1:8" ht="14.25" customHeight="1">
      <c r="A53" s="28">
        <v>3</v>
      </c>
      <c r="B53" s="40" t="s">
        <v>73</v>
      </c>
      <c r="C53" s="33" t="s">
        <v>71</v>
      </c>
      <c r="D53" s="28">
        <v>19</v>
      </c>
      <c r="E53" s="28">
        <v>861</v>
      </c>
      <c r="F53" s="41">
        <f>E53/D53</f>
        <v>45.31578947368421</v>
      </c>
      <c r="G53" s="39"/>
      <c r="H53" s="39"/>
    </row>
    <row r="54" spans="1:6" ht="11.25" customHeight="1">
      <c r="A54" s="20" t="s">
        <v>74</v>
      </c>
      <c r="B54" s="20"/>
      <c r="C54" s="20"/>
      <c r="D54" s="20"/>
      <c r="E54" s="20"/>
      <c r="F54" s="20"/>
    </row>
    <row r="55" spans="1:12" s="5" customFormat="1" ht="11.25" customHeight="1">
      <c r="A55" s="13">
        <v>1</v>
      </c>
      <c r="B55" s="15" t="s">
        <v>75</v>
      </c>
      <c r="C55" s="15" t="s">
        <v>42</v>
      </c>
      <c r="D55" s="13">
        <v>28</v>
      </c>
      <c r="E55" s="19">
        <v>1690</v>
      </c>
      <c r="F55" s="16">
        <v>65</v>
      </c>
      <c r="G55" s="42"/>
      <c r="H55" s="22"/>
      <c r="I55" s="43"/>
      <c r="J55" s="42"/>
      <c r="K55" s="42"/>
      <c r="L55" s="44"/>
    </row>
    <row r="56" spans="1:6" ht="9.75" customHeight="1">
      <c r="A56" s="13">
        <v>2</v>
      </c>
      <c r="B56" s="45" t="s">
        <v>76</v>
      </c>
      <c r="C56" s="36" t="s">
        <v>77</v>
      </c>
      <c r="D56" s="13">
        <v>15</v>
      </c>
      <c r="E56" s="13">
        <v>597</v>
      </c>
      <c r="F56" s="16">
        <f>E56/D56</f>
        <v>39.8</v>
      </c>
    </row>
    <row r="57" spans="1:6" s="39" customFormat="1" ht="18.75" customHeight="1">
      <c r="A57" s="20" t="s">
        <v>78</v>
      </c>
      <c r="B57" s="20"/>
      <c r="C57" s="20"/>
      <c r="D57" s="20"/>
      <c r="E57" s="20"/>
      <c r="F57" s="20"/>
    </row>
    <row r="58" spans="1:6" s="39" customFormat="1" ht="14.25" customHeight="1">
      <c r="A58" s="28" t="s">
        <v>2</v>
      </c>
      <c r="B58" s="27" t="s">
        <v>79</v>
      </c>
      <c r="C58" s="27" t="s">
        <v>4</v>
      </c>
      <c r="D58" s="28" t="s">
        <v>5</v>
      </c>
      <c r="E58" s="28" t="s">
        <v>6</v>
      </c>
      <c r="F58" s="16" t="s">
        <v>80</v>
      </c>
    </row>
    <row r="59" spans="1:6" s="39" customFormat="1" ht="14.25" customHeight="1">
      <c r="A59" s="17" t="s">
        <v>8</v>
      </c>
      <c r="B59" s="46"/>
      <c r="C59" s="46" t="s">
        <v>9</v>
      </c>
      <c r="D59" s="17" t="s">
        <v>10</v>
      </c>
      <c r="E59" s="17" t="s">
        <v>81</v>
      </c>
      <c r="F59" s="16"/>
    </row>
    <row r="60" spans="1:6" ht="11.25" customHeight="1">
      <c r="A60" s="13">
        <v>1</v>
      </c>
      <c r="B60" s="15" t="s">
        <v>82</v>
      </c>
      <c r="C60" s="15" t="s">
        <v>42</v>
      </c>
      <c r="D60" s="13">
        <v>31</v>
      </c>
      <c r="E60" s="13">
        <v>3495</v>
      </c>
      <c r="F60" s="16">
        <v>113</v>
      </c>
    </row>
    <row r="61" spans="1:6" ht="11.25" customHeight="1">
      <c r="A61" s="13">
        <v>2</v>
      </c>
      <c r="B61" s="15" t="s">
        <v>83</v>
      </c>
      <c r="C61" s="36" t="s">
        <v>42</v>
      </c>
      <c r="D61" s="13">
        <v>30</v>
      </c>
      <c r="E61" s="13">
        <v>3108</v>
      </c>
      <c r="F61" s="16">
        <v>101</v>
      </c>
    </row>
    <row r="62" spans="1:6" ht="11.25" customHeight="1">
      <c r="A62" s="13">
        <v>3</v>
      </c>
      <c r="B62" s="15" t="s">
        <v>84</v>
      </c>
      <c r="C62" s="15" t="s">
        <v>54</v>
      </c>
      <c r="D62" s="13">
        <v>30</v>
      </c>
      <c r="E62" s="13">
        <v>3036</v>
      </c>
      <c r="F62" s="16">
        <v>109</v>
      </c>
    </row>
    <row r="63" spans="1:6" ht="11.25" customHeight="1">
      <c r="A63" s="13">
        <v>4</v>
      </c>
      <c r="B63" s="15" t="s">
        <v>85</v>
      </c>
      <c r="C63" s="15" t="s">
        <v>54</v>
      </c>
      <c r="D63" s="13">
        <v>31</v>
      </c>
      <c r="E63" s="13">
        <v>2960</v>
      </c>
      <c r="F63" s="16">
        <v>93</v>
      </c>
    </row>
    <row r="64" spans="1:6" ht="11.25" customHeight="1">
      <c r="A64" s="13">
        <v>5</v>
      </c>
      <c r="B64" s="15" t="s">
        <v>86</v>
      </c>
      <c r="C64" s="15" t="s">
        <v>54</v>
      </c>
      <c r="D64" s="13">
        <v>30</v>
      </c>
      <c r="E64" s="13">
        <v>2638</v>
      </c>
      <c r="F64" s="16">
        <v>99</v>
      </c>
    </row>
    <row r="65" spans="1:6" ht="11.25" customHeight="1">
      <c r="A65" s="13">
        <v>6</v>
      </c>
      <c r="B65" s="15" t="s">
        <v>87</v>
      </c>
      <c r="C65" s="36" t="s">
        <v>14</v>
      </c>
      <c r="D65" s="13">
        <v>21</v>
      </c>
      <c r="E65" s="13">
        <v>2284</v>
      </c>
      <c r="F65" s="16">
        <v>123</v>
      </c>
    </row>
    <row r="66" spans="1:6" ht="11.25" customHeight="1">
      <c r="A66" s="13">
        <v>7</v>
      </c>
      <c r="B66" s="15" t="s">
        <v>88</v>
      </c>
      <c r="C66" s="36" t="s">
        <v>14</v>
      </c>
      <c r="D66" s="13">
        <v>21</v>
      </c>
      <c r="E66" s="13">
        <v>2227</v>
      </c>
      <c r="F66" s="16">
        <v>102</v>
      </c>
    </row>
    <row r="67" spans="1:6" ht="11.25" customHeight="1">
      <c r="A67" s="13">
        <v>8</v>
      </c>
      <c r="B67" s="15" t="s">
        <v>89</v>
      </c>
      <c r="C67" s="36" t="s">
        <v>14</v>
      </c>
      <c r="D67" s="13">
        <v>20</v>
      </c>
      <c r="E67" s="13">
        <v>1993</v>
      </c>
      <c r="F67" s="16">
        <v>88</v>
      </c>
    </row>
    <row r="68" spans="1:6" ht="11.25" customHeight="1">
      <c r="A68" s="13">
        <v>9</v>
      </c>
      <c r="B68" s="15" t="s">
        <v>90</v>
      </c>
      <c r="C68" s="15" t="s">
        <v>14</v>
      </c>
      <c r="D68" s="13">
        <v>19</v>
      </c>
      <c r="E68" s="13">
        <v>1991</v>
      </c>
      <c r="F68" s="16">
        <v>89</v>
      </c>
    </row>
    <row r="69" spans="1:6" ht="11.25" customHeight="1">
      <c r="A69" s="13">
        <v>10</v>
      </c>
      <c r="B69" s="15" t="s">
        <v>91</v>
      </c>
      <c r="C69" s="15" t="s">
        <v>14</v>
      </c>
      <c r="D69" s="13">
        <v>22</v>
      </c>
      <c r="E69" s="13">
        <v>1979</v>
      </c>
      <c r="F69" s="16">
        <v>118</v>
      </c>
    </row>
    <row r="70" spans="1:6" ht="11.25" customHeight="1">
      <c r="A70" s="13">
        <v>11</v>
      </c>
      <c r="B70" s="15" t="s">
        <v>92</v>
      </c>
      <c r="C70" s="36" t="s">
        <v>14</v>
      </c>
      <c r="D70" s="13">
        <v>23</v>
      </c>
      <c r="E70" s="13">
        <v>1925</v>
      </c>
      <c r="F70" s="16">
        <v>87</v>
      </c>
    </row>
    <row r="71" spans="1:6" ht="11.25" customHeight="1">
      <c r="A71" s="13">
        <v>12</v>
      </c>
      <c r="B71" s="15" t="s">
        <v>93</v>
      </c>
      <c r="C71" s="36" t="s">
        <v>14</v>
      </c>
      <c r="D71" s="13">
        <v>22</v>
      </c>
      <c r="E71" s="13">
        <v>1788</v>
      </c>
      <c r="F71" s="16">
        <v>83</v>
      </c>
    </row>
    <row r="72" spans="1:6" ht="11.25" customHeight="1">
      <c r="A72" s="13">
        <v>13</v>
      </c>
      <c r="B72" s="15" t="s">
        <v>94</v>
      </c>
      <c r="C72" s="36" t="s">
        <v>24</v>
      </c>
      <c r="D72" s="13">
        <v>14</v>
      </c>
      <c r="E72" s="13">
        <v>1018</v>
      </c>
      <c r="F72" s="16">
        <v>73</v>
      </c>
    </row>
    <row r="73" spans="1:6" ht="11.25" customHeight="1">
      <c r="A73" s="13">
        <v>14</v>
      </c>
      <c r="B73" s="15" t="s">
        <v>95</v>
      </c>
      <c r="C73" s="36" t="s">
        <v>67</v>
      </c>
      <c r="D73" s="13">
        <v>14</v>
      </c>
      <c r="E73" s="13">
        <v>829</v>
      </c>
      <c r="F73" s="16">
        <v>94</v>
      </c>
    </row>
    <row r="74" spans="1:6" ht="11.25" customHeight="1">
      <c r="A74" s="13">
        <v>15</v>
      </c>
      <c r="B74" s="15" t="s">
        <v>96</v>
      </c>
      <c r="C74" s="36" t="s">
        <v>30</v>
      </c>
      <c r="D74" s="13">
        <v>15</v>
      </c>
      <c r="E74" s="13">
        <v>182</v>
      </c>
      <c r="F74" s="16">
        <v>95</v>
      </c>
    </row>
    <row r="75" spans="1:6" ht="14.25" customHeight="1">
      <c r="A75" s="20" t="s">
        <v>97</v>
      </c>
      <c r="B75" s="20"/>
      <c r="C75" s="20"/>
      <c r="D75" s="20"/>
      <c r="E75" s="20"/>
      <c r="F75" s="20">
        <v>96</v>
      </c>
    </row>
    <row r="76" spans="1:6" ht="14.25" customHeight="1">
      <c r="A76" s="13">
        <v>1</v>
      </c>
      <c r="B76" s="29" t="s">
        <v>98</v>
      </c>
      <c r="C76" s="15" t="s">
        <v>67</v>
      </c>
      <c r="D76" s="13">
        <v>13</v>
      </c>
      <c r="E76" s="13">
        <v>591</v>
      </c>
      <c r="F76" s="16">
        <f>E76/D76</f>
        <v>45.46153846153846</v>
      </c>
    </row>
    <row r="77" spans="1:6" ht="14.25" customHeight="1">
      <c r="A77" s="13">
        <v>2</v>
      </c>
      <c r="B77" s="29" t="s">
        <v>99</v>
      </c>
      <c r="C77" s="15" t="s">
        <v>67</v>
      </c>
      <c r="D77" s="13">
        <v>14</v>
      </c>
      <c r="E77" s="13">
        <v>567</v>
      </c>
      <c r="F77" s="16">
        <f>E77/D77</f>
        <v>40.5</v>
      </c>
    </row>
    <row r="78" spans="1:6" ht="14.25" customHeight="1">
      <c r="A78" s="13">
        <v>3</v>
      </c>
      <c r="B78" s="29" t="s">
        <v>100</v>
      </c>
      <c r="C78" s="36" t="s">
        <v>18</v>
      </c>
      <c r="D78" s="13">
        <v>6</v>
      </c>
      <c r="E78" s="13">
        <v>331</v>
      </c>
      <c r="F78" s="16">
        <v>52</v>
      </c>
    </row>
    <row r="79" spans="1:6" ht="14.25" customHeight="1">
      <c r="A79" s="20" t="s">
        <v>101</v>
      </c>
      <c r="B79" s="20"/>
      <c r="C79" s="20"/>
      <c r="D79" s="20"/>
      <c r="E79" s="20"/>
      <c r="F79" s="20" t="e">
        <f>E79/D79</f>
        <v>#DIV/0!</v>
      </c>
    </row>
    <row r="80" spans="1:6" ht="14.25" customHeight="1">
      <c r="A80" s="13">
        <v>1</v>
      </c>
      <c r="B80" s="29" t="s">
        <v>102</v>
      </c>
      <c r="C80" s="29" t="s">
        <v>63</v>
      </c>
      <c r="D80" s="13">
        <v>25</v>
      </c>
      <c r="E80" s="13">
        <v>826</v>
      </c>
      <c r="F80" s="16">
        <f>E80/D80</f>
        <v>33.04</v>
      </c>
    </row>
    <row r="81" spans="1:6" ht="14.25" customHeight="1">
      <c r="A81" s="13">
        <v>2</v>
      </c>
      <c r="B81" s="29" t="s">
        <v>103</v>
      </c>
      <c r="C81" s="29" t="s">
        <v>26</v>
      </c>
      <c r="D81" s="13">
        <v>16</v>
      </c>
      <c r="E81" s="19">
        <v>648</v>
      </c>
      <c r="F81" s="16">
        <f>E81/D81</f>
        <v>40.5</v>
      </c>
    </row>
    <row r="82" spans="1:6" ht="14.25" customHeight="1">
      <c r="A82" s="13">
        <v>3</v>
      </c>
      <c r="B82" s="15" t="s">
        <v>104</v>
      </c>
      <c r="C82" s="15" t="s">
        <v>24</v>
      </c>
      <c r="D82" s="13">
        <v>13</v>
      </c>
      <c r="E82" s="13">
        <v>617</v>
      </c>
      <c r="F82" s="16">
        <f>E82/D82</f>
        <v>47.46153846153846</v>
      </c>
    </row>
    <row r="83" spans="1:6" ht="14.25" customHeight="1">
      <c r="A83" s="13">
        <v>4</v>
      </c>
      <c r="B83" s="29" t="s">
        <v>105</v>
      </c>
      <c r="C83" s="15" t="s">
        <v>59</v>
      </c>
      <c r="D83" s="13">
        <v>17</v>
      </c>
      <c r="E83" s="19">
        <v>596</v>
      </c>
      <c r="F83" s="16">
        <f>E83/D83</f>
        <v>35.05882352941177</v>
      </c>
    </row>
    <row r="84" spans="1:6" ht="14.25" customHeight="1">
      <c r="A84" s="13">
        <v>5</v>
      </c>
      <c r="B84" s="29" t="s">
        <v>106</v>
      </c>
      <c r="C84" s="36" t="s">
        <v>24</v>
      </c>
      <c r="D84" s="13">
        <v>16</v>
      </c>
      <c r="E84" s="19">
        <v>579</v>
      </c>
      <c r="F84" s="16">
        <f>E84/D84</f>
        <v>36.1875</v>
      </c>
    </row>
    <row r="85" spans="1:6" ht="14.25" customHeight="1">
      <c r="A85" s="13">
        <v>6</v>
      </c>
      <c r="B85" s="29" t="s">
        <v>107</v>
      </c>
      <c r="C85" s="29" t="s">
        <v>77</v>
      </c>
      <c r="D85" s="13">
        <v>15</v>
      </c>
      <c r="E85" s="19">
        <v>560</v>
      </c>
      <c r="F85" s="16">
        <f>E85/D85</f>
        <v>37.333333333333336</v>
      </c>
    </row>
    <row r="86" spans="1:6" ht="14.25" customHeight="1">
      <c r="A86" s="13">
        <v>7</v>
      </c>
      <c r="B86" s="15" t="s">
        <v>108</v>
      </c>
      <c r="C86" s="15" t="s">
        <v>26</v>
      </c>
      <c r="D86" s="13">
        <v>18</v>
      </c>
      <c r="E86" s="13">
        <v>493</v>
      </c>
      <c r="F86" s="16">
        <f>E86/D86</f>
        <v>27.38888888888889</v>
      </c>
    </row>
    <row r="87" spans="1:6" s="47" customFormat="1" ht="14.25" customHeight="1">
      <c r="A87" s="13">
        <v>8</v>
      </c>
      <c r="B87" s="29" t="s">
        <v>109</v>
      </c>
      <c r="C87" s="15" t="s">
        <v>26</v>
      </c>
      <c r="D87" s="13">
        <v>17</v>
      </c>
      <c r="E87" s="19">
        <v>490</v>
      </c>
      <c r="F87" s="16">
        <f>E87/D87</f>
        <v>28.823529411764707</v>
      </c>
    </row>
    <row r="88" spans="1:6" s="47" customFormat="1" ht="14.25" customHeight="1">
      <c r="A88" s="13">
        <v>9</v>
      </c>
      <c r="B88" s="15" t="s">
        <v>110</v>
      </c>
      <c r="C88" s="15" t="s">
        <v>111</v>
      </c>
      <c r="D88" s="13">
        <v>10</v>
      </c>
      <c r="E88" s="19">
        <v>366</v>
      </c>
      <c r="F88" s="16">
        <f>E88/D88</f>
        <v>36.6</v>
      </c>
    </row>
    <row r="89" spans="1:6" ht="14.25" customHeight="1">
      <c r="A89" s="13">
        <v>10</v>
      </c>
      <c r="B89" s="29" t="s">
        <v>112</v>
      </c>
      <c r="C89" s="29" t="s">
        <v>26</v>
      </c>
      <c r="D89" s="13">
        <v>15</v>
      </c>
      <c r="E89" s="13">
        <v>358</v>
      </c>
      <c r="F89" s="16">
        <f>E89/D89</f>
        <v>23.866666666666667</v>
      </c>
    </row>
    <row r="90" spans="1:6" ht="14.25" customHeight="1">
      <c r="A90" s="13">
        <v>11</v>
      </c>
      <c r="B90" s="29" t="s">
        <v>113</v>
      </c>
      <c r="C90" s="29" t="s">
        <v>26</v>
      </c>
      <c r="D90" s="13">
        <v>16</v>
      </c>
      <c r="E90" s="19">
        <v>340</v>
      </c>
      <c r="F90" s="16">
        <f>E90/D90</f>
        <v>21.25</v>
      </c>
    </row>
    <row r="92" spans="1:6" ht="14.25" customHeight="1">
      <c r="A92" s="48"/>
      <c r="B92" s="49" t="s">
        <v>114</v>
      </c>
      <c r="C92" s="49"/>
      <c r="D92" s="49"/>
      <c r="E92" s="49"/>
      <c r="F92" s="49"/>
    </row>
    <row r="93" spans="1:6" ht="11.25" customHeight="1">
      <c r="A93" s="48" t="s">
        <v>115</v>
      </c>
      <c r="B93" s="49" t="s">
        <v>116</v>
      </c>
      <c r="C93" s="49"/>
      <c r="D93" s="49"/>
      <c r="E93" s="49"/>
      <c r="F93" s="49"/>
    </row>
    <row r="94" spans="1:6" ht="8.25" customHeight="1">
      <c r="A94" s="28" t="s">
        <v>2</v>
      </c>
      <c r="B94" s="50" t="s">
        <v>117</v>
      </c>
      <c r="C94" s="28" t="s">
        <v>4</v>
      </c>
      <c r="D94" s="28" t="s">
        <v>5</v>
      </c>
      <c r="E94" s="28" t="s">
        <v>6</v>
      </c>
      <c r="F94" s="41" t="s">
        <v>7</v>
      </c>
    </row>
    <row r="95" spans="1:6" ht="14.25" customHeight="1">
      <c r="A95" s="17" t="s">
        <v>8</v>
      </c>
      <c r="B95" s="50"/>
      <c r="C95" s="17" t="s">
        <v>9</v>
      </c>
      <c r="D95" s="17" t="s">
        <v>10</v>
      </c>
      <c r="E95" s="17" t="s">
        <v>11</v>
      </c>
      <c r="F95" s="41"/>
    </row>
    <row r="96" spans="1:6" ht="14.25" customHeight="1">
      <c r="A96" s="20" t="s">
        <v>118</v>
      </c>
      <c r="B96" s="20"/>
      <c r="C96" s="20"/>
      <c r="D96" s="20"/>
      <c r="E96" s="20"/>
      <c r="F96" s="20"/>
    </row>
    <row r="97" spans="1:6" ht="10.5" customHeight="1">
      <c r="A97" s="13">
        <v>1</v>
      </c>
      <c r="B97" s="26" t="s">
        <v>119</v>
      </c>
      <c r="C97" s="27" t="s">
        <v>51</v>
      </c>
      <c r="D97" s="28">
        <v>27</v>
      </c>
      <c r="E97" s="28">
        <v>1790</v>
      </c>
      <c r="F97" s="16">
        <f>E97/D97</f>
        <v>66.29629629629629</v>
      </c>
    </row>
    <row r="98" spans="1:6" ht="14.25" customHeight="1">
      <c r="A98" s="20" t="s">
        <v>120</v>
      </c>
      <c r="B98" s="20"/>
      <c r="C98" s="20"/>
      <c r="D98" s="20"/>
      <c r="E98" s="20"/>
      <c r="F98" s="20"/>
    </row>
    <row r="99" spans="1:6" ht="11.25" customHeight="1">
      <c r="A99" s="13">
        <v>1</v>
      </c>
      <c r="B99" s="51" t="s">
        <v>121</v>
      </c>
      <c r="C99" s="15" t="s">
        <v>42</v>
      </c>
      <c r="D99" s="13">
        <v>21</v>
      </c>
      <c r="E99" s="52">
        <v>800</v>
      </c>
      <c r="F99" s="16">
        <f>E99/D99</f>
        <v>38.095238095238095</v>
      </c>
    </row>
    <row r="100" spans="1:6" ht="14.25" customHeight="1">
      <c r="A100" s="53" t="s">
        <v>122</v>
      </c>
      <c r="B100" s="53"/>
      <c r="C100" s="53"/>
      <c r="D100" s="53"/>
      <c r="E100" s="53"/>
      <c r="F100" s="53"/>
    </row>
    <row r="101" spans="1:6" ht="14.25" customHeight="1">
      <c r="A101" s="25">
        <v>1</v>
      </c>
      <c r="B101" s="24" t="s">
        <v>123</v>
      </c>
      <c r="C101" s="24" t="s">
        <v>42</v>
      </c>
      <c r="D101" s="13">
        <v>13</v>
      </c>
      <c r="E101" s="13">
        <v>533</v>
      </c>
      <c r="F101" s="54">
        <f>E101/D101</f>
        <v>41</v>
      </c>
    </row>
    <row r="102" spans="1:6" ht="14.25" customHeight="1">
      <c r="A102" s="20" t="s">
        <v>36</v>
      </c>
      <c r="B102" s="20"/>
      <c r="C102" s="20"/>
      <c r="D102" s="20"/>
      <c r="E102" s="20"/>
      <c r="F102" s="20"/>
    </row>
    <row r="103" spans="1:6" s="47" customFormat="1" ht="12.75" customHeight="1">
      <c r="A103" s="13">
        <v>1</v>
      </c>
      <c r="B103" s="29" t="s">
        <v>124</v>
      </c>
      <c r="C103" s="29" t="s">
        <v>42</v>
      </c>
      <c r="D103" s="13">
        <v>31</v>
      </c>
      <c r="E103" s="13">
        <v>2017</v>
      </c>
      <c r="F103" s="13">
        <v>69</v>
      </c>
    </row>
    <row r="104" spans="1:6" ht="14.25" customHeight="1">
      <c r="A104" s="13">
        <v>2</v>
      </c>
      <c r="B104" s="23" t="s">
        <v>125</v>
      </c>
      <c r="C104" s="24" t="s">
        <v>42</v>
      </c>
      <c r="D104" s="25">
        <v>30</v>
      </c>
      <c r="E104" s="25">
        <v>1896</v>
      </c>
      <c r="F104" s="54">
        <v>66</v>
      </c>
    </row>
    <row r="105" spans="1:6" ht="14.25" customHeight="1">
      <c r="A105" s="55" t="s">
        <v>126</v>
      </c>
      <c r="B105" s="55"/>
      <c r="C105" s="55"/>
      <c r="D105" s="55"/>
      <c r="E105" s="55"/>
      <c r="F105" s="55"/>
    </row>
    <row r="106" spans="1:6" ht="10.5" customHeight="1">
      <c r="A106" s="13">
        <v>1</v>
      </c>
      <c r="B106" s="36" t="s">
        <v>127</v>
      </c>
      <c r="C106" s="36" t="s">
        <v>59</v>
      </c>
      <c r="D106" s="13">
        <v>17</v>
      </c>
      <c r="E106" s="13">
        <v>806</v>
      </c>
      <c r="F106" s="16">
        <f>E106/D106</f>
        <v>47.411764705882355</v>
      </c>
    </row>
    <row r="107" spans="1:6" ht="11.25" customHeight="1">
      <c r="A107" s="13">
        <v>2</v>
      </c>
      <c r="B107" s="38" t="s">
        <v>128</v>
      </c>
      <c r="C107" s="36" t="s">
        <v>59</v>
      </c>
      <c r="D107" s="13">
        <v>8</v>
      </c>
      <c r="E107" s="13">
        <v>456</v>
      </c>
      <c r="F107" s="16">
        <f>E107/D107</f>
        <v>57</v>
      </c>
    </row>
    <row r="108" spans="1:6" ht="11.25" customHeight="1">
      <c r="A108" s="13">
        <v>3</v>
      </c>
      <c r="B108" s="36" t="s">
        <v>129</v>
      </c>
      <c r="C108" s="36" t="s">
        <v>130</v>
      </c>
      <c r="D108" s="13">
        <v>13</v>
      </c>
      <c r="E108" s="13">
        <v>351</v>
      </c>
      <c r="F108" s="16">
        <f>E108/D108</f>
        <v>27</v>
      </c>
    </row>
    <row r="109" spans="1:6" ht="14.25" customHeight="1">
      <c r="A109" s="20" t="s">
        <v>131</v>
      </c>
      <c r="B109" s="20"/>
      <c r="C109" s="20"/>
      <c r="D109" s="20"/>
      <c r="E109" s="20"/>
      <c r="F109" s="20"/>
    </row>
    <row r="110" spans="1:6" ht="14.25" customHeight="1">
      <c r="A110" s="17">
        <v>1</v>
      </c>
      <c r="B110" s="15" t="s">
        <v>132</v>
      </c>
      <c r="C110" s="15" t="s">
        <v>63</v>
      </c>
      <c r="D110" s="13">
        <v>31</v>
      </c>
      <c r="E110" s="13">
        <v>756</v>
      </c>
      <c r="F110" s="16">
        <f>E110/D110</f>
        <v>24.387096774193548</v>
      </c>
    </row>
    <row r="111" spans="1:6" ht="14.25" customHeight="1">
      <c r="A111" s="20" t="s">
        <v>133</v>
      </c>
      <c r="B111" s="20"/>
      <c r="C111" s="20"/>
      <c r="D111" s="20"/>
      <c r="E111" s="20"/>
      <c r="F111" s="20"/>
    </row>
    <row r="112" spans="1:116" s="59" customFormat="1" ht="9.75" customHeight="1">
      <c r="A112" s="56">
        <v>1</v>
      </c>
      <c r="B112" s="57" t="s">
        <v>134</v>
      </c>
      <c r="C112" s="57" t="s">
        <v>54</v>
      </c>
      <c r="D112" s="13">
        <v>31</v>
      </c>
      <c r="E112" s="13">
        <v>3080</v>
      </c>
      <c r="F112" s="58">
        <v>107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</row>
    <row r="113" spans="1:116" s="59" customFormat="1" ht="11.25" customHeight="1">
      <c r="A113" s="56">
        <v>2</v>
      </c>
      <c r="B113" s="57" t="s">
        <v>135</v>
      </c>
      <c r="C113" s="57" t="s">
        <v>54</v>
      </c>
      <c r="D113" s="13">
        <v>31</v>
      </c>
      <c r="E113" s="13">
        <v>2957</v>
      </c>
      <c r="F113" s="58">
        <v>100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</row>
    <row r="114" spans="1:116" s="59" customFormat="1" ht="9" customHeight="1">
      <c r="A114" s="56">
        <v>3</v>
      </c>
      <c r="B114" s="57" t="s">
        <v>136</v>
      </c>
      <c r="C114" s="57" t="s">
        <v>71</v>
      </c>
      <c r="D114" s="13">
        <v>19</v>
      </c>
      <c r="E114" s="13">
        <v>2243</v>
      </c>
      <c r="F114" s="58">
        <v>116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</row>
    <row r="115" spans="1:116" s="62" customFormat="1" ht="10.5" customHeight="1">
      <c r="A115" s="60">
        <v>4</v>
      </c>
      <c r="B115" s="61" t="s">
        <v>137</v>
      </c>
      <c r="C115" s="62" t="s">
        <v>14</v>
      </c>
      <c r="D115" s="60">
        <v>19</v>
      </c>
      <c r="E115" s="60">
        <v>1794</v>
      </c>
      <c r="F115" s="58">
        <f>E115/D115</f>
        <v>94.42105263157895</v>
      </c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</row>
    <row r="116" spans="1:116" s="62" customFormat="1" ht="10.5" customHeight="1">
      <c r="A116" s="60">
        <v>5</v>
      </c>
      <c r="B116" s="61" t="s">
        <v>138</v>
      </c>
      <c r="C116" s="62" t="s">
        <v>14</v>
      </c>
      <c r="D116" s="60">
        <v>18</v>
      </c>
      <c r="E116" s="60">
        <v>1345</v>
      </c>
      <c r="F116" s="58">
        <f>E116/D116</f>
        <v>74.72222222222223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</row>
    <row r="117" spans="2:6" ht="14.25" customHeight="1">
      <c r="B117"/>
      <c r="F117"/>
    </row>
    <row r="118" spans="1:116" s="63" customFormat="1" ht="14.25" customHeight="1">
      <c r="A118"/>
      <c r="B118" s="1"/>
      <c r="C118"/>
      <c r="D118"/>
      <c r="E118"/>
      <c r="F118" s="2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</row>
    <row r="119" spans="1:116" s="63" customFormat="1" ht="12.75" customHeight="1">
      <c r="A119"/>
      <c r="B119" s="1"/>
      <c r="C119"/>
      <c r="D119"/>
      <c r="E119"/>
      <c r="F119" s="2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</row>
    <row r="120" spans="1:116" s="63" customFormat="1" ht="8.25" customHeight="1">
      <c r="A120"/>
      <c r="B120" s="1"/>
      <c r="C120"/>
      <c r="D120"/>
      <c r="E120"/>
      <c r="F120" s="2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</row>
  </sheetData>
  <sheetProtection selectLockedCells="1" selectUnlockedCells="1"/>
  <mergeCells count="25">
    <mergeCell ref="B1:F1"/>
    <mergeCell ref="A2:F2"/>
    <mergeCell ref="B3:B4"/>
    <mergeCell ref="F3:F4"/>
    <mergeCell ref="A5:F5"/>
    <mergeCell ref="A24:F24"/>
    <mergeCell ref="A35:F35"/>
    <mergeCell ref="A44:F44"/>
    <mergeCell ref="A50:F50"/>
    <mergeCell ref="A54:F54"/>
    <mergeCell ref="A57:F57"/>
    <mergeCell ref="F58:F59"/>
    <mergeCell ref="A75:F75"/>
    <mergeCell ref="A79:F79"/>
    <mergeCell ref="B92:F92"/>
    <mergeCell ref="B93:F93"/>
    <mergeCell ref="B94:B95"/>
    <mergeCell ref="F94:F95"/>
    <mergeCell ref="A96:F96"/>
    <mergeCell ref="A98:F98"/>
    <mergeCell ref="A100:F100"/>
    <mergeCell ref="A102:F102"/>
    <mergeCell ref="A105:F105"/>
    <mergeCell ref="A109:F109"/>
    <mergeCell ref="A111:F111"/>
  </mergeCells>
  <printOptions/>
  <pageMargins left="0.7479166666666667" right="0.49027777777777776" top="0.16875" bottom="0.211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="125" zoomScaleNormal="125" workbookViewId="0" topLeftCell="A1">
      <selection activeCell="E10" sqref="E10"/>
    </sheetView>
  </sheetViews>
  <sheetFormatPr defaultColWidth="9.00390625" defaultRowHeight="12.75"/>
  <sheetData>
    <row r="1" spans="1:6" s="21" customFormat="1" ht="10.5" customHeight="1">
      <c r="A1" s="13">
        <v>9</v>
      </c>
      <c r="B1" s="14" t="s">
        <v>44</v>
      </c>
      <c r="C1" s="15" t="s">
        <v>139</v>
      </c>
      <c r="D1" s="13">
        <v>26</v>
      </c>
      <c r="E1" s="19">
        <v>1831</v>
      </c>
      <c r="F1" s="16">
        <f>E1/D1</f>
        <v>70.42307692307692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2012-08-17T09:50:08Z</cp:lastPrinted>
  <dcterms:created xsi:type="dcterms:W3CDTF">2010-07-28T06:58:05Z</dcterms:created>
  <dcterms:modified xsi:type="dcterms:W3CDTF">2012-08-17T09:51:06Z</dcterms:modified>
  <cp:category/>
  <cp:version/>
  <cp:contentType/>
  <cp:contentStatus/>
  <cp:revision>55</cp:revision>
</cp:coreProperties>
</file>