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calcPr calcId="125725"/>
</workbook>
</file>

<file path=xl/calcChain.xml><?xml version="1.0" encoding="utf-8"?>
<calcChain xmlns="http://schemas.openxmlformats.org/spreadsheetml/2006/main">
  <c r="F8" i="3"/>
  <c r="F9"/>
  <c r="F10"/>
  <c r="F11"/>
  <c r="F12"/>
  <c r="F13"/>
  <c r="F14"/>
  <c r="F15"/>
  <c r="F6" i="2"/>
  <c r="F7"/>
  <c r="F8"/>
  <c r="F9"/>
  <c r="F10"/>
  <c r="F12"/>
  <c r="F13"/>
  <c r="F14"/>
  <c r="F15"/>
  <c r="F16"/>
  <c r="F17"/>
  <c r="F18"/>
  <c r="F19"/>
  <c r="F20"/>
  <c r="F21"/>
  <c r="F22"/>
  <c r="F23"/>
  <c r="F24"/>
  <c r="F25"/>
  <c r="F26"/>
  <c r="F28"/>
  <c r="F29"/>
  <c r="F30"/>
  <c r="F31"/>
  <c r="F32"/>
  <c r="F33"/>
  <c r="F34"/>
  <c r="F35"/>
  <c r="F36"/>
  <c r="F37"/>
  <c r="F38"/>
  <c r="F39"/>
  <c r="F40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5"/>
  <c r="F86"/>
  <c r="F87"/>
  <c r="F88"/>
  <c r="F93"/>
  <c r="F94"/>
  <c r="F95"/>
  <c r="F96"/>
  <c r="F97"/>
  <c r="F98"/>
  <c r="F99"/>
  <c r="F100"/>
  <c r="F102"/>
  <c r="F103"/>
  <c r="F106"/>
  <c r="F107"/>
  <c r="F111"/>
  <c r="F112"/>
  <c r="F113"/>
  <c r="F114"/>
  <c r="F118"/>
  <c r="F119"/>
  <c r="F120"/>
  <c r="F121"/>
  <c r="F122"/>
  <c r="F123"/>
  <c r="F124"/>
  <c r="F125"/>
  <c r="F126"/>
  <c r="F127"/>
  <c r="F128"/>
  <c r="F129"/>
  <c r="F130"/>
  <c r="F133"/>
  <c r="F134"/>
  <c r="F135"/>
  <c r="F136"/>
  <c r="F138"/>
  <c r="F139"/>
  <c r="F140"/>
  <c r="F141"/>
  <c r="F142"/>
  <c r="F143"/>
  <c r="F144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9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7"/>
  <c r="F268"/>
  <c r="F269"/>
  <c r="F270"/>
  <c r="F271"/>
  <c r="F272"/>
  <c r="F273"/>
  <c r="F274"/>
  <c r="F275"/>
  <c r="F276"/>
  <c r="F277"/>
  <c r="F281"/>
  <c r="F282"/>
  <c r="F283"/>
  <c r="F284"/>
  <c r="F290"/>
  <c r="F291"/>
  <c r="F292"/>
  <c r="F293"/>
  <c r="F294"/>
  <c r="F295"/>
  <c r="F296"/>
  <c r="F297"/>
  <c r="F298"/>
  <c r="F303"/>
  <c r="F304"/>
  <c r="F305"/>
  <c r="F306"/>
  <c r="F307"/>
  <c r="F308"/>
  <c r="F309"/>
  <c r="F5"/>
  <c r="F9" i="1"/>
  <c r="F10"/>
  <c r="F11"/>
  <c r="F12"/>
  <c r="F15"/>
  <c r="F16"/>
  <c r="F17"/>
  <c r="F18"/>
  <c r="F19"/>
  <c r="F20"/>
  <c r="F21"/>
  <c r="F22"/>
  <c r="F23"/>
  <c r="F24"/>
  <c r="F25"/>
  <c r="F26"/>
  <c r="F27"/>
  <c r="F29"/>
  <c r="F30"/>
  <c r="F32"/>
  <c r="F33"/>
  <c r="F34"/>
  <c r="F35"/>
  <c r="F39"/>
  <c r="F40"/>
  <c r="F41"/>
  <c r="F42"/>
  <c r="F43"/>
  <c r="F44"/>
  <c r="F45"/>
  <c r="F46"/>
  <c r="F47"/>
  <c r="F48"/>
  <c r="F49"/>
  <c r="F50"/>
  <c r="F51"/>
  <c r="F53"/>
  <c r="F54"/>
  <c r="F55"/>
  <c r="F56"/>
  <c r="F57"/>
  <c r="F58"/>
  <c r="F59"/>
  <c r="F60"/>
  <c r="F61"/>
  <c r="F68"/>
  <c r="F76"/>
  <c r="F77"/>
  <c r="F78"/>
  <c r="F81"/>
  <c r="F82"/>
  <c r="F83"/>
  <c r="F84"/>
  <c r="F85"/>
  <c r="F86"/>
  <c r="F87"/>
  <c r="F88"/>
  <c r="F89"/>
  <c r="F90"/>
  <c r="F93"/>
  <c r="F94"/>
  <c r="F95"/>
  <c r="F96"/>
  <c r="F97"/>
  <c r="F98"/>
  <c r="F99"/>
  <c r="F100"/>
  <c r="F101"/>
  <c r="F102"/>
  <c r="F105"/>
  <c r="F108"/>
  <c r="F109"/>
  <c r="F112"/>
  <c r="F113"/>
  <c r="F114"/>
  <c r="F115"/>
  <c r="F116"/>
  <c r="F121"/>
  <c r="F122"/>
  <c r="F123"/>
  <c r="F124"/>
  <c r="F8"/>
</calcChain>
</file>

<file path=xl/sharedStrings.xml><?xml version="1.0" encoding="utf-8"?>
<sst xmlns="http://schemas.openxmlformats.org/spreadsheetml/2006/main" count="1406" uniqueCount="659">
  <si>
    <t/>
  </si>
  <si>
    <t>1. Доходы бюджета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</si>
  <si>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</si>
  <si>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</si>
  <si>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</si>
  <si>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</si>
  <si>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бюджеты муниципальных районов</t>
  </si>
  <si>
    <t>1</t>
  </si>
  <si>
    <t>2</t>
  </si>
  <si>
    <t>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</si>
  <si>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</si>
  <si>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</si>
  <si>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</si>
  <si>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</si>
  <si>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</si>
  <si>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</si>
  <si>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</si>
  <si>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</si>
  <si>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</si>
  <si>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</si>
  <si>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</si>
  <si>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</si>
  <si>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</si>
  <si>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</si>
  <si>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</si>
  <si>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</si>
  <si>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</si>
  <si>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</si>
  <si>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</si>
  <si>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</si>
  <si>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</si>
  <si>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</si>
  <si>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</si>
  <si>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</si>
  <si>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</si>
  <si>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</si>
  <si>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</si>
  <si>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</si>
  <si>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</si>
  <si>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</si>
  <si>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</si>
  <si>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</si>
  <si>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</si>
  <si>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</si>
  <si>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</si>
  <si>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</si>
  <si>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</si>
  <si>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</si>
  <si>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</si>
  <si>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</si>
  <si>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</si>
  <si>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</si>
  <si>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</si>
  <si>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</si>
  <si>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</si>
  <si>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</si>
  <si>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</si>
  <si>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</si>
  <si>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</si>
  <si>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</si>
  <si>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</si>
  <si>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</si>
  <si>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</si>
  <si>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</si>
  <si>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</si>
  <si>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</si>
  <si>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</si>
  <si>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</si>
  <si>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</si>
  <si>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</si>
  <si>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</si>
  <si>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</si>
  <si>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</si>
  <si>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</si>
  <si>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</si>
  <si>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</si>
  <si>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</si>
  <si>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</si>
  <si>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</si>
  <si>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</si>
  <si>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</si>
  <si>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</si>
  <si>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</si>
  <si>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</si>
  <si>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</si>
  <si>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</si>
  <si>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</si>
  <si>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</si>
  <si>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</si>
  <si>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</si>
  <si>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</si>
  <si>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</si>
  <si>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</si>
  <si>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</si>
  <si>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</si>
  <si>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</si>
  <si>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</si>
  <si>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</si>
  <si>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</si>
  <si>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</si>
  <si>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</si>
  <si>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</si>
  <si>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</si>
  <si>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</si>
  <si>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</si>
  <si>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</si>
  <si>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</si>
  <si>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</si>
  <si>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</si>
  <si>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</si>
  <si>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</si>
  <si>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</si>
  <si>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</si>
  <si>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</si>
  <si>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</si>
  <si>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</si>
  <si>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</si>
  <si>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</si>
  <si>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</si>
  <si>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</si>
  <si>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</si>
  <si>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</si>
  <si>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000 1 14 06030 00 0000 430</t>
  </si>
  <si>
    <t>Доходы от продажи земельных участков,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</si>
  <si>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000 1 14 06033 10 0000 430</t>
  </si>
  <si>
    <t>Доходы от продажи земельных участков,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</si>
  <si>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000 1 14 06033 13 0000 430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</si>
  <si>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</si>
  <si>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</si>
  <si>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</si>
  <si>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</si>
  <si>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</si>
  <si>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</si>
  <si>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</si>
  <si>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</si>
  <si>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</si>
  <si>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</si>
  <si>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</si>
  <si>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</si>
  <si>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</si>
  <si>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</si>
  <si>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</si>
  <si>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</si>
  <si>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</si>
  <si>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</si>
  <si>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</si>
  <si>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</si>
  <si>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</si>
  <si>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</si>
  <si>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</si>
  <si>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</si>
  <si>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</si>
  <si>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</si>
  <si>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</si>
  <si>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</si>
  <si>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</si>
  <si>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</si>
  <si>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</si>
  <si>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</si>
  <si>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</si>
  <si>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</si>
  <si>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</si>
  <si>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</si>
  <si>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</si>
  <si>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</si>
  <si>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</si>
  <si>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</si>
  <si>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</si>
  <si>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</si>
  <si>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</si>
  <si>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</si>
  <si>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</si>
  <si>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</si>
  <si>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</si>
  <si>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</si>
  <si>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</si>
  <si>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</si>
  <si>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</si>
  <si>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</si>
  <si>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</si>
  <si>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</si>
  <si>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</si>
  <si>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</si>
  <si>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</si>
  <si>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</si>
  <si>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</si>
  <si>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</si>
  <si>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</si>
  <si>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</si>
  <si>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</si>
  <si>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</si>
  <si>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</si>
  <si>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</si>
  <si>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</si>
  <si>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</si>
  <si>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</si>
  <si>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</si>
  <si>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сельских поселений</t>
  </si>
  <si>
    <t>000 2 02 02999 10 0000 151</t>
  </si>
  <si>
    <t>Прочие субсидии бюджетам городских поселений</t>
  </si>
  <si>
    <t>000 2 02 02999 13 0000 151</t>
  </si>
  <si>
    <t>Субвенции бюджетам бюджетной системы Российской Федерации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</si>
  <si>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</si>
  <si>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</si>
  <si>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</si>
  <si>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</si>
  <si>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</si>
  <si>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</si>
  <si>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</si>
  <si>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</si>
  <si>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</si>
  <si>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</si>
  <si>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</si>
  <si>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</si>
  <si>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</si>
  <si>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</si>
  <si>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</si>
  <si>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</si>
  <si>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</si>
  <si>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</si>
  <si>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</si>
  <si>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</si>
  <si>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</si>
  <si>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</si>
  <si>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</si>
  <si>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</si>
  <si>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</si>
  <si>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</si>
  <si>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</si>
  <si>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</si>
  <si>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</si>
  <si>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</si>
  <si>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</si>
  <si>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</si>
  <si>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</si>
  <si>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</si>
  <si>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</si>
  <si>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</si>
  <si>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</si>
  <si>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</si>
  <si>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</si>
  <si>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</si>
  <si>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</si>
  <si>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</si>
  <si>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</si>
  <si>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</si>
  <si>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</si>
  <si>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</si>
  <si>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</si>
  <si>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</si>
  <si>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</si>
  <si>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</si>
  <si>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</si>
  <si>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</si>
  <si>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000 0103 0000000000 100</t>
  </si>
  <si>
    <t>Расходы на выплаты персоналу государственных (муниципальных) органов</t>
  </si>
  <si>
    <t>000 0103 0000000000 120</t>
  </si>
  <si>
    <t>Фонд оплаты труда государственных (муниципальных) органов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</si>
  <si>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</si>
  <si>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</si>
  <si>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</si>
  <si>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</si>
  <si>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</si>
  <si>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</si>
  <si>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</si>
  <si>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</si>
  <si>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</si>
  <si>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</si>
  <si>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</si>
  <si>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Межбюджетные трансферты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</si>
  <si>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</si>
  <si>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</si>
  <si>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</si>
  <si>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</si>
  <si>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</si>
  <si>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</si>
  <si>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</si>
  <si>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</si>
  <si>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</si>
  <si>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</si>
  <si>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</si>
  <si>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</si>
  <si>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</si>
  <si>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</si>
  <si>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</si>
  <si>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</si>
  <si>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</si>
  <si>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000 0104 0000000000 244</t>
  </si>
  <si>
    <t>000 0104 0000000000 800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</si>
  <si>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</si>
  <si>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</si>
  <si>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000 0104 0000000000 850</t>
  </si>
  <si>
    <t xml:space="preserve">Уплата прочих налогов, сборов 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</si>
  <si>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</si>
  <si>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</si>
  <si>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</si>
  <si>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</si>
  <si>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</si>
  <si>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</si>
  <si>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</si>
  <si>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</si>
  <si>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</si>
  <si>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</si>
  <si>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</si>
  <si>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</si>
  <si>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</si>
  <si>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000 0106 0000000000 852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</si>
  <si>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</si>
  <si>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</si>
  <si>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</si>
  <si>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</si>
  <si>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000 0107 0000000000 242</t>
  </si>
  <si>
    <t>000 0107 0000000000 244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</si>
  <si>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</si>
  <si>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</si>
  <si>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</si>
  <si>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</si>
  <si>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</si>
  <si>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</si>
  <si>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</si>
  <si>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</si>
  <si>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</si>
  <si>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</si>
  <si>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</si>
  <si>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</si>
  <si>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</si>
  <si>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</si>
  <si>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</si>
  <si>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</si>
  <si>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</si>
  <si>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</si>
  <si>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</si>
  <si>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</si>
  <si>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</si>
  <si>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</si>
  <si>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</si>
  <si>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</si>
  <si>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000 0113 0000000000 800</t>
  </si>
  <si>
    <t>000 0113 0000000000 830</t>
  </si>
  <si>
    <t>000 0113 0000000000 831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</si>
  <si>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</si>
  <si>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</si>
  <si>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</si>
  <si>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</si>
  <si>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</si>
  <si>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Органы внутренних дел</t>
  </si>
  <si>
    <t>000 0302 0000000000 000</t>
  </si>
  <si>
    <t>000 0302 0000000000 200</t>
  </si>
  <si>
    <t>000 0302 0000000000 240</t>
  </si>
  <si>
    <t>000 0302 0000000000 244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</si>
  <si>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</si>
  <si>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</si>
  <si>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</si>
  <si>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</si>
  <si>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</si>
  <si>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</si>
  <si>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</si>
  <si>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</si>
  <si>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</si>
  <si>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</si>
  <si>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</si>
  <si>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</si>
  <si>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</si>
  <si>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</si>
  <si>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</si>
  <si>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</si>
  <si>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</si>
  <si>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</si>
  <si>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</si>
  <si>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</si>
  <si>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</si>
  <si>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</si>
  <si>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</si>
  <si>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</si>
  <si>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</si>
  <si>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</si>
  <si>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</si>
  <si>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</si>
  <si>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</si>
  <si>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</si>
  <si>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Закупка товаров, работ, услуг в целях капитального ремонта государственного (муниципального) имущества</t>
  </si>
  <si>
    <t>000 0409 0000000000 243</t>
  </si>
  <si>
    <t>000 0409 0000000000 244</t>
  </si>
  <si>
    <t>000 0409 0000000000 500</t>
  </si>
  <si>
    <t>Субсидии</t>
  </si>
  <si>
    <t>000 0409 0000000000 520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</si>
  <si>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</si>
  <si>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000 0409 0000000000 521</t>
  </si>
  <si>
    <t>000 0409 0000000000 540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</si>
  <si>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</si>
  <si>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</si>
  <si>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</si>
  <si>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</si>
  <si>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</si>
  <si>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 xml:space="preserve">Предоставление субсидий бюджетным, автономным учреждениям и иным некоммерческим организациям    </t>
  </si>
  <si>
    <t>000 0412 0000000000 600</t>
  </si>
  <si>
    <t>Субсидии некоммерческим организациям (за исключением государственных (муниципальных) учреждений)</t>
  </si>
  <si>
    <t>000 0412 0000000000 630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</si>
  <si>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</si>
  <si>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</si>
  <si>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</si>
  <si>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</si>
  <si>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</si>
  <si>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</si>
  <si>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</si>
  <si>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</si>
  <si>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000 0501 0000000000 500</t>
  </si>
  <si>
    <t>000 0501 0000000000 520</t>
  </si>
  <si>
    <t>Субсидии на софинансирование капитальных вложений в объекты государственной (муниципальной) собственности</t>
  </si>
  <si>
    <t>000 0501 0000000000 522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</si>
  <si>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</si>
  <si>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</si>
  <si>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</si>
  <si>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</si>
  <si>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</si>
  <si>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</si>
  <si>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</si>
  <si>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</si>
  <si>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</si>
  <si>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</si>
  <si>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</si>
  <si>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</si>
  <si>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</si>
  <si>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</si>
  <si>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</si>
  <si>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</si>
  <si>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</si>
  <si>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</si>
  <si>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</si>
  <si>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000 0505 0000000000 112</t>
  </si>
  <si>
    <t>000 0505 0000000000 119</t>
  </si>
  <si>
    <t>000 0505 0000000000 200</t>
  </si>
  <si>
    <t>000 0505 0000000000 240</t>
  </si>
  <si>
    <t>000 0505 0000000000 242</t>
  </si>
  <si>
    <t>000 0505 0000000000 244</t>
  </si>
  <si>
    <t>000 0505 0000000000 800</t>
  </si>
  <si>
    <t>000 0505 0000000000 850</t>
  </si>
  <si>
    <t>Уплата налога на имущество организаций и земельного налога</t>
  </si>
  <si>
    <t>000 0505 0000000000 851</t>
  </si>
  <si>
    <t>000 0505 0000000000 852</t>
  </si>
  <si>
    <t>000 0505 0000000000 853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</si>
  <si>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</si>
  <si>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</si>
  <si>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</si>
  <si>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</si>
  <si>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</si>
  <si>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</si>
  <si>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</si>
  <si>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</si>
  <si>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</si>
  <si>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</si>
  <si>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</si>
  <si>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000 0701 0000000000 242</t>
  </si>
  <si>
    <t>000 0701 0000000000 243</t>
  </si>
  <si>
    <t>000 0701 0000000000 244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</si>
  <si>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</si>
  <si>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</si>
  <si>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</si>
  <si>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</si>
  <si>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</si>
  <si>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000 0701 0000000000 800</t>
  </si>
  <si>
    <t>000 0701 0000000000 830</t>
  </si>
  <si>
    <t>000 0701 0000000000 831</t>
  </si>
  <si>
    <t>000 0701 0000000000 850</t>
  </si>
  <si>
    <t>000 0701 0000000000 851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</si>
  <si>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</si>
  <si>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</si>
  <si>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</si>
  <si>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</si>
  <si>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</si>
  <si>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</si>
  <si>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</si>
  <si>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</si>
  <si>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</si>
  <si>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000 0702 0000000000 113</t>
  </si>
  <si>
    <t>000 0702 0000000000 119</t>
  </si>
  <si>
    <t>000 0702 0000000000 200</t>
  </si>
  <si>
    <t>000 0702 0000000000 240</t>
  </si>
  <si>
    <t>000 0702 0000000000 242</t>
  </si>
  <si>
    <t>000 0702 0000000000 244</t>
  </si>
  <si>
    <t>Социальное обеспечение и иные выплаты населению</t>
  </si>
  <si>
    <t>000 0702 0000000000 300</t>
  </si>
  <si>
    <t>Стипендии</t>
  </si>
  <si>
    <t>000 0702 0000000000 340</t>
  </si>
  <si>
    <t>Иные выплаты населению</t>
  </si>
  <si>
    <t>000 0702 0000000000 360</t>
  </si>
  <si>
    <t>000 0702 0000000000 600</t>
  </si>
  <si>
    <t>000 0702 0000000000 610</t>
  </si>
  <si>
    <t>000 0702 0000000000 611</t>
  </si>
  <si>
    <t>000 0702 0000000000 800</t>
  </si>
  <si>
    <t>000 0702 0000000000 830</t>
  </si>
  <si>
    <t>000 0702 0000000000 831</t>
  </si>
  <si>
    <t>000 0702 0000000000 850</t>
  </si>
  <si>
    <t>000 0702 0000000000 851</t>
  </si>
  <si>
    <t>000 0702 0000000000 852</t>
  </si>
  <si>
    <t>000 0702 0000000000 853</t>
  </si>
  <si>
    <t>Молодежная политика и оздоровление детей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</si>
  <si>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</si>
  <si>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</si>
  <si>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</si>
  <si>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</si>
  <si>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</si>
  <si>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</si>
  <si>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</si>
  <si>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</si>
  <si>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</si>
  <si>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</si>
  <si>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</si>
  <si>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</si>
  <si>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</si>
  <si>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</si>
  <si>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</si>
  <si>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</si>
  <si>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</si>
  <si>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</si>
  <si>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</si>
  <si>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</si>
  <si>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</si>
  <si>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</si>
  <si>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000 0709 0000000000 800</t>
  </si>
  <si>
    <t>000 0709 0000000000 810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</si>
  <si>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</si>
  <si>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</si>
  <si>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</si>
  <si>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</si>
  <si>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</si>
  <si>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</si>
  <si>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</si>
  <si>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</si>
  <si>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</si>
  <si>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</si>
  <si>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</si>
  <si>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</si>
  <si>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</si>
  <si>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000 0801 0000000000 242</t>
  </si>
  <si>
    <t>000 0801 0000000000 244</t>
  </si>
  <si>
    <t>Социальные выплаты гражданам, кроме публичных нормативных социальных выплат</t>
  </si>
  <si>
    <t>Пособия, компенсации  и иные социальные выплаты гражданам, кроме публичных нормативных обязательств</t>
  </si>
  <si>
    <t>000 0801 0000000000 500</t>
  </si>
  <si>
    <t>000 0801 0000000000 520</t>
  </si>
  <si>
    <t>000 0801 0000000000 521</t>
  </si>
  <si>
    <t>000 0801 0000000000 800</t>
  </si>
  <si>
    <t>000 0801 0000000000 850</t>
  </si>
  <si>
    <t>000 0801 0000000000 853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</si>
  <si>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</si>
  <si>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</si>
  <si>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</si>
  <si>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</si>
  <si>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</si>
  <si>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</si>
  <si>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</si>
  <si>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</si>
  <si>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</si>
  <si>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</si>
  <si>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</si>
  <si>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</si>
  <si>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</si>
  <si>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</si>
  <si>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</si>
  <si>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</si>
  <si>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</si>
  <si>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</si>
  <si>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000 1003 0000000000 112</t>
  </si>
  <si>
    <t>000 1003 0000000000 200</t>
  </si>
  <si>
    <t>000 1003 0000000000 240</t>
  </si>
  <si>
    <t>000 1003 0000000000 244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</si>
  <si>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</si>
  <si>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</si>
  <si>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</si>
  <si>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</si>
  <si>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</si>
  <si>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</si>
  <si>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</si>
  <si>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000 1003 0000000000 600</t>
  </si>
  <si>
    <t>000 1003 0000000000 610</t>
  </si>
  <si>
    <t>000 1003 0000000000 611</t>
  </si>
  <si>
    <t>000 1003 0000000000 800</t>
  </si>
  <si>
    <t>000 1003 0000000000 810</t>
  </si>
  <si>
    <t>Охрана семьи и детства</t>
  </si>
  <si>
    <t>000 1004 0000000000 000</t>
  </si>
  <si>
    <t>000 1004 0000000000 100</t>
  </si>
  <si>
    <t>000 1004 0000000000 120</t>
  </si>
  <si>
    <t>000 1004 0000000000 121</t>
  </si>
  <si>
    <t>000 1004 0000000000 122</t>
  </si>
  <si>
    <t>000 1004 0000000000 129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</si>
  <si>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</si>
  <si>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</si>
  <si>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</si>
  <si>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</si>
  <si>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</si>
  <si>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</si>
  <si>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000 1004 0000000000 323</t>
  </si>
  <si>
    <t>000 1004 0000000000 600</t>
  </si>
  <si>
    <t>000 1004 0000000000 610</t>
  </si>
  <si>
    <t>000 1004 0000000000 611</t>
  </si>
  <si>
    <t>000 1004 0000000000 800</t>
  </si>
  <si>
    <t>000 1004 0000000000 850</t>
  </si>
  <si>
    <t>000 1004 0000000000 852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</si>
  <si>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</si>
  <si>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</si>
  <si>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</si>
  <si>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</si>
  <si>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</si>
  <si>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000 1006 0000000000 300</t>
  </si>
  <si>
    <t>000 1006 0000000000 320</t>
  </si>
  <si>
    <t>000 1006 0000000000 322</t>
  </si>
  <si>
    <t>000 1006 0000000000 800</t>
  </si>
  <si>
    <t>000 1006 0000000000 810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</si>
  <si>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</si>
  <si>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</si>
  <si>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</si>
  <si>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</si>
  <si>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</si>
  <si>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</si>
  <si>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000 1102 0000000000 112</t>
  </si>
  <si>
    <t>000 1102 0000000000 113</t>
  </si>
  <si>
    <t>000 1102 0000000000 200</t>
  </si>
  <si>
    <t>000 1102 0000000000 240</t>
  </si>
  <si>
    <t>000 1102 0000000000 244</t>
  </si>
  <si>
    <t>000 1102 0000000000 500</t>
  </si>
  <si>
    <t>000 1102 0000000000 520</t>
  </si>
  <si>
    <t>000 1102 0000000000 521</t>
  </si>
  <si>
    <t>000 1102 0000000000 540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</si>
  <si>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</si>
  <si>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</si>
  <si>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</si>
  <si>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</si>
  <si>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</si>
  <si>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</si>
  <si>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</si>
  <si>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</si>
  <si>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</si>
  <si>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</si>
  <si>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</si>
  <si>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</si>
  <si>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</si>
  <si>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</si>
  <si>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</si>
  <si>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</si>
  <si>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</si>
  <si>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</si>
  <si>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</si>
  <si>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</si>
  <si>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</si>
  <si>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</si>
  <si>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</si>
  <si>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</si>
  <si>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</si>
  <si>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</si>
  <si>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</si>
  <si>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</si>
  <si>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</si>
  <si>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</si>
  <si>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</si>
  <si>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</si>
  <si>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</si>
  <si>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Утверждено</t>
  </si>
  <si>
    <t>% исполнения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</si>
  <si>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 на 01.07.2016 года</t>
  </si>
</sst>
</file>

<file path=xl/styles.xml><?xml version="1.0" encoding="utf-8"?>
<styleSheet xmlns="http://schemas.openxmlformats.org/spreadsheetml/2006/main">
  <numFmts count="2">
    <numFmt numFmtId="164" formatCode="[$-10419]#,##0.00"/>
    <numFmt numFmtId="165" formatCode="[$-10419]###\ ###\ ###\ ###\ 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11"/>
      <name val="Calibri"/>
      <family val="2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42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2" fontId="10" fillId="0" borderId="1" xfId="0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wrapText="1" readingOrder="1"/>
    </xf>
    <xf numFmtId="0" fontId="2" fillId="0" borderId="1" xfId="1" applyNumberFormat="1" applyFont="1" applyFill="1" applyBorder="1" applyAlignment="1">
      <alignment wrapText="1" readingOrder="1"/>
    </xf>
    <xf numFmtId="0" fontId="2" fillId="0" borderId="1" xfId="1" applyNumberFormat="1" applyFont="1" applyFill="1" applyBorder="1" applyAlignment="1">
      <alignment vertical="center" wrapText="1" readingOrder="1"/>
    </xf>
    <xf numFmtId="164" fontId="9" fillId="0" borderId="1" xfId="1" applyNumberFormat="1" applyFont="1" applyFill="1" applyBorder="1" applyAlignment="1">
      <alignment horizontal="center" vertical="center" wrapText="1" readingOrder="1"/>
    </xf>
    <xf numFmtId="2" fontId="10" fillId="0" borderId="1" xfId="0" applyNumberFormat="1" applyFont="1" applyFill="1" applyBorder="1" applyAlignment="1">
      <alignment horizontal="center" vertical="center" readingOrder="1"/>
    </xf>
    <xf numFmtId="0" fontId="9" fillId="0" borderId="1" xfId="1" applyNumberFormat="1" applyFont="1" applyFill="1" applyBorder="1" applyAlignment="1">
      <alignment horizontal="center" vertical="center" wrapText="1" readingOrder="1"/>
    </xf>
    <xf numFmtId="0" fontId="1" fillId="0" borderId="1" xfId="1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1" fillId="0" borderId="1" xfId="1" applyNumberFormat="1" applyFont="1" applyFill="1" applyBorder="1" applyAlignment="1">
      <alignment vertical="top" wrapText="1"/>
    </xf>
    <xf numFmtId="0" fontId="11" fillId="0" borderId="1" xfId="0" applyFont="1" applyFill="1" applyBorder="1"/>
    <xf numFmtId="0" fontId="2" fillId="0" borderId="4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165" fontId="9" fillId="0" borderId="1" xfId="1" applyNumberFormat="1" applyFont="1" applyFill="1" applyBorder="1" applyAlignment="1">
      <alignment horizontal="center" wrapText="1" readingOrder="1"/>
    </xf>
    <xf numFmtId="165" fontId="9" fillId="0" borderId="4" xfId="1" applyNumberFormat="1" applyFont="1" applyFill="1" applyBorder="1" applyAlignment="1">
      <alignment horizontal="center" wrapText="1" readingOrder="1"/>
    </xf>
    <xf numFmtId="0" fontId="9" fillId="0" borderId="4" xfId="1" applyNumberFormat="1" applyFont="1" applyFill="1" applyBorder="1" applyAlignment="1">
      <alignment horizontal="center" wrapText="1" readingOrder="1"/>
    </xf>
    <xf numFmtId="0" fontId="9" fillId="0" borderId="1" xfId="1" applyNumberFormat="1" applyFont="1" applyFill="1" applyBorder="1" applyAlignment="1">
      <alignment horizontal="center" wrapText="1" readingOrder="1"/>
    </xf>
    <xf numFmtId="0" fontId="9" fillId="0" borderId="3" xfId="1" applyNumberFormat="1" applyFont="1" applyFill="1" applyBorder="1" applyAlignment="1">
      <alignment horizontal="center" wrapText="1" readingOrder="1"/>
    </xf>
    <xf numFmtId="165" fontId="9" fillId="0" borderId="5" xfId="1" applyNumberFormat="1" applyFont="1" applyFill="1" applyBorder="1" applyAlignment="1">
      <alignment horizontal="center" wrapText="1" readingOrder="1"/>
    </xf>
    <xf numFmtId="0" fontId="10" fillId="0" borderId="0" xfId="0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/>
    <xf numFmtId="0" fontId="5" fillId="0" borderId="3" xfId="1" applyNumberFormat="1" applyFont="1" applyFill="1" applyBorder="1" applyAlignment="1">
      <alignment wrapText="1" readingOrder="1"/>
    </xf>
    <xf numFmtId="0" fontId="2" fillId="0" borderId="3" xfId="1" applyNumberFormat="1" applyFont="1" applyFill="1" applyBorder="1" applyAlignment="1">
      <alignment vertical="center" wrapText="1" readingOrder="1"/>
    </xf>
    <xf numFmtId="0" fontId="6" fillId="0" borderId="3" xfId="1" applyNumberFormat="1" applyFont="1" applyFill="1" applyBorder="1" applyAlignment="1">
      <alignment vertical="center" wrapText="1" readingOrder="1"/>
    </xf>
    <xf numFmtId="164" fontId="9" fillId="0" borderId="1" xfId="1" applyNumberFormat="1" applyFont="1" applyFill="1" applyBorder="1" applyAlignment="1">
      <alignment horizontal="center" wrapText="1" readingOrder="1"/>
    </xf>
    <xf numFmtId="0" fontId="10" fillId="0" borderId="1" xfId="0" applyFont="1" applyFill="1" applyBorder="1" applyAlignment="1">
      <alignment horizontal="center"/>
    </xf>
    <xf numFmtId="0" fontId="12" fillId="0" borderId="1" xfId="1" applyNumberFormat="1" applyFont="1" applyFill="1" applyBorder="1" applyAlignment="1">
      <alignment horizontal="left" wrapText="1" readingOrder="1"/>
    </xf>
    <xf numFmtId="0" fontId="8" fillId="0" borderId="0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showGridLines="0" workbookViewId="0">
      <selection activeCell="E6" sqref="E6"/>
    </sheetView>
  </sheetViews>
  <sheetFormatPr defaultRowHeight="15"/>
  <cols>
    <col min="1" max="1" width="28.5703125" customWidth="1"/>
    <col min="2" max="2" width="3.28515625" customWidth="1"/>
    <col min="3" max="3" width="23.42578125" customWidth="1"/>
    <col min="4" max="4" width="14.140625" customWidth="1"/>
    <col min="5" max="5" width="15.42578125" customWidth="1"/>
    <col min="6" max="6" width="13.7109375" customWidth="1"/>
  </cols>
  <sheetData>
    <row r="1" spans="1:6" ht="15" customHeight="1">
      <c r="A1" s="39" t="s">
        <v>658</v>
      </c>
      <c r="B1" s="39"/>
      <c r="C1" s="39"/>
      <c r="D1" s="39"/>
      <c r="E1" s="39"/>
      <c r="F1" s="39"/>
    </row>
    <row r="2" spans="1:6" ht="16.5" customHeight="1">
      <c r="A2" s="39"/>
      <c r="B2" s="39"/>
      <c r="C2" s="39"/>
      <c r="D2" s="39"/>
      <c r="E2" s="39"/>
      <c r="F2" s="39"/>
    </row>
    <row r="3" spans="1:6" ht="14.45" customHeight="1">
      <c r="A3" s="40" t="s">
        <v>1</v>
      </c>
      <c r="B3" s="41"/>
      <c r="C3" s="41"/>
      <c r="D3" s="41"/>
    </row>
    <row r="4" spans="1:6" ht="4.9000000000000004" customHeight="1"/>
    <row r="5" spans="1:6">
      <c r="A5" s="2" t="s">
        <v>0</v>
      </c>
      <c r="B5" s="2" t="s">
        <v>0</v>
      </c>
      <c r="C5" s="2" t="s">
        <v>0</v>
      </c>
      <c r="D5" s="18" t="s">
        <v>656</v>
      </c>
      <c r="E5" s="18" t="s">
        <v>2</v>
      </c>
      <c r="F5" s="19" t="s">
        <v>657</v>
      </c>
    </row>
    <row r="6" spans="1:6" ht="29.25">
      <c r="A6" s="3" t="s">
        <v>3</v>
      </c>
      <c r="B6" s="3" t="s">
        <v>4</v>
      </c>
      <c r="C6" s="3" t="s">
        <v>5</v>
      </c>
      <c r="D6" s="1" t="s">
        <v>6</v>
      </c>
      <c r="E6" s="1" t="s">
        <v>6</v>
      </c>
      <c r="F6" s="9" t="s">
        <v>6</v>
      </c>
    </row>
    <row r="7" spans="1:6">
      <c r="A7" s="4" t="s">
        <v>7</v>
      </c>
      <c r="B7" s="4" t="s">
        <v>8</v>
      </c>
      <c r="C7" s="4" t="s">
        <v>9</v>
      </c>
      <c r="D7" s="4">
        <v>4</v>
      </c>
      <c r="E7" s="4">
        <v>5</v>
      </c>
      <c r="F7" s="10">
        <v>6</v>
      </c>
    </row>
    <row r="8" spans="1:6">
      <c r="A8" s="12" t="s">
        <v>10</v>
      </c>
      <c r="B8" s="13">
        <v>10</v>
      </c>
      <c r="C8" s="9" t="s">
        <v>11</v>
      </c>
      <c r="D8" s="15">
        <v>482280624.35000002</v>
      </c>
      <c r="E8" s="15">
        <v>298124856.14999998</v>
      </c>
      <c r="F8" s="16">
        <f>E8/D8*100</f>
        <v>61.815640334255939</v>
      </c>
    </row>
    <row r="9" spans="1:6">
      <c r="A9" s="12" t="s">
        <v>13</v>
      </c>
      <c r="B9" s="13">
        <v>10</v>
      </c>
      <c r="C9" s="9" t="s">
        <v>14</v>
      </c>
      <c r="D9" s="15">
        <v>78165200</v>
      </c>
      <c r="E9" s="15">
        <v>39085406.229999997</v>
      </c>
      <c r="F9" s="16">
        <f t="shared" ref="F9:F49" si="0">E9/D9*100</f>
        <v>50.003590127064214</v>
      </c>
    </row>
    <row r="10" spans="1:6">
      <c r="A10" s="12" t="s">
        <v>15</v>
      </c>
      <c r="B10" s="13">
        <v>10</v>
      </c>
      <c r="C10" s="9" t="s">
        <v>16</v>
      </c>
      <c r="D10" s="15">
        <v>34997300</v>
      </c>
      <c r="E10" s="15">
        <v>14262140.59</v>
      </c>
      <c r="F10" s="16">
        <f t="shared" si="0"/>
        <v>40.752116849014065</v>
      </c>
    </row>
    <row r="11" spans="1:6">
      <c r="A11" s="12" t="s">
        <v>17</v>
      </c>
      <c r="B11" s="13">
        <v>10</v>
      </c>
      <c r="C11" s="9" t="s">
        <v>18</v>
      </c>
      <c r="D11" s="15">
        <v>34997300</v>
      </c>
      <c r="E11" s="15">
        <v>14262140.59</v>
      </c>
      <c r="F11" s="16">
        <f t="shared" si="0"/>
        <v>40.752116849014065</v>
      </c>
    </row>
    <row r="12" spans="1:6" ht="63.75">
      <c r="A12" s="12" t="s">
        <v>19</v>
      </c>
      <c r="B12" s="13">
        <v>10</v>
      </c>
      <c r="C12" s="9" t="s">
        <v>20</v>
      </c>
      <c r="D12" s="15">
        <v>34950300</v>
      </c>
      <c r="E12" s="15">
        <v>14207202.970000001</v>
      </c>
      <c r="F12" s="16">
        <f t="shared" si="0"/>
        <v>40.649731103881798</v>
      </c>
    </row>
    <row r="13" spans="1:6" ht="95.25">
      <c r="A13" s="12" t="s">
        <v>21</v>
      </c>
      <c r="B13" s="13">
        <v>10</v>
      </c>
      <c r="C13" s="9" t="s">
        <v>22</v>
      </c>
      <c r="D13" s="17" t="s">
        <v>12</v>
      </c>
      <c r="E13" s="15">
        <v>11461.27</v>
      </c>
      <c r="F13" s="16" t="s">
        <v>12</v>
      </c>
    </row>
    <row r="14" spans="1:6" ht="42.75">
      <c r="A14" s="12" t="s">
        <v>23</v>
      </c>
      <c r="B14" s="13">
        <v>10</v>
      </c>
      <c r="C14" s="9" t="s">
        <v>24</v>
      </c>
      <c r="D14" s="17" t="s">
        <v>12</v>
      </c>
      <c r="E14" s="15">
        <v>15436.77</v>
      </c>
      <c r="F14" s="16" t="s">
        <v>12</v>
      </c>
    </row>
    <row r="15" spans="1:6" ht="84.75">
      <c r="A15" s="12" t="s">
        <v>25</v>
      </c>
      <c r="B15" s="13">
        <v>10</v>
      </c>
      <c r="C15" s="9" t="s">
        <v>26</v>
      </c>
      <c r="D15" s="15">
        <v>47000</v>
      </c>
      <c r="E15" s="15">
        <v>28039.58</v>
      </c>
      <c r="F15" s="16">
        <f t="shared" si="0"/>
        <v>59.658680851063842</v>
      </c>
    </row>
    <row r="16" spans="1:6" ht="32.25">
      <c r="A16" s="12" t="s">
        <v>27</v>
      </c>
      <c r="B16" s="13">
        <v>10</v>
      </c>
      <c r="C16" s="9" t="s">
        <v>28</v>
      </c>
      <c r="D16" s="15">
        <v>10638000</v>
      </c>
      <c r="E16" s="15">
        <v>7411353.1900000004</v>
      </c>
      <c r="F16" s="16">
        <f t="shared" si="0"/>
        <v>69.668670708779842</v>
      </c>
    </row>
    <row r="17" spans="1:6" ht="32.25">
      <c r="A17" s="12" t="s">
        <v>29</v>
      </c>
      <c r="B17" s="13">
        <v>10</v>
      </c>
      <c r="C17" s="9" t="s">
        <v>30</v>
      </c>
      <c r="D17" s="15">
        <v>10638000</v>
      </c>
      <c r="E17" s="15">
        <v>7411353.1900000004</v>
      </c>
      <c r="F17" s="16">
        <f t="shared" si="0"/>
        <v>69.668670708779842</v>
      </c>
    </row>
    <row r="18" spans="1:6" ht="63.75">
      <c r="A18" s="12" t="s">
        <v>31</v>
      </c>
      <c r="B18" s="13">
        <v>10</v>
      </c>
      <c r="C18" s="9" t="s">
        <v>32</v>
      </c>
      <c r="D18" s="15">
        <v>3210100</v>
      </c>
      <c r="E18" s="15">
        <v>2520716.38</v>
      </c>
      <c r="F18" s="16">
        <f t="shared" si="0"/>
        <v>78.524543783682745</v>
      </c>
    </row>
    <row r="19" spans="1:6" ht="84.75">
      <c r="A19" s="12" t="s">
        <v>33</v>
      </c>
      <c r="B19" s="13">
        <v>10</v>
      </c>
      <c r="C19" s="9" t="s">
        <v>34</v>
      </c>
      <c r="D19" s="15">
        <v>86500</v>
      </c>
      <c r="E19" s="15">
        <v>41557.760000000002</v>
      </c>
      <c r="F19" s="16">
        <f t="shared" si="0"/>
        <v>48.043653179190756</v>
      </c>
    </row>
    <row r="20" spans="1:6" ht="63.75">
      <c r="A20" s="12" t="s">
        <v>35</v>
      </c>
      <c r="B20" s="13">
        <v>10</v>
      </c>
      <c r="C20" s="9" t="s">
        <v>36</v>
      </c>
      <c r="D20" s="15">
        <v>7243700</v>
      </c>
      <c r="E20" s="15">
        <v>5245869.88</v>
      </c>
      <c r="F20" s="16">
        <f t="shared" si="0"/>
        <v>72.419756201940999</v>
      </c>
    </row>
    <row r="21" spans="1:6" ht="63.75">
      <c r="A21" s="12" t="s">
        <v>37</v>
      </c>
      <c r="B21" s="13">
        <v>10</v>
      </c>
      <c r="C21" s="9" t="s">
        <v>38</v>
      </c>
      <c r="D21" s="15">
        <v>97700</v>
      </c>
      <c r="E21" s="15">
        <v>-396790.83</v>
      </c>
      <c r="F21" s="16">
        <f t="shared" si="0"/>
        <v>-406.13186284544531</v>
      </c>
    </row>
    <row r="22" spans="1:6">
      <c r="A22" s="12" t="s">
        <v>39</v>
      </c>
      <c r="B22" s="13">
        <v>10</v>
      </c>
      <c r="C22" s="9" t="s">
        <v>40</v>
      </c>
      <c r="D22" s="15">
        <v>10467300</v>
      </c>
      <c r="E22" s="15">
        <v>6369827.1500000004</v>
      </c>
      <c r="F22" s="16">
        <f t="shared" si="0"/>
        <v>60.85453889732787</v>
      </c>
    </row>
    <row r="23" spans="1:6" ht="21.75">
      <c r="A23" s="12" t="s">
        <v>41</v>
      </c>
      <c r="B23" s="13">
        <v>10</v>
      </c>
      <c r="C23" s="9" t="s">
        <v>42</v>
      </c>
      <c r="D23" s="15">
        <v>870000</v>
      </c>
      <c r="E23" s="15">
        <v>650189.22</v>
      </c>
      <c r="F23" s="16">
        <f t="shared" si="0"/>
        <v>74.734393103448269</v>
      </c>
    </row>
    <row r="24" spans="1:6" ht="32.25">
      <c r="A24" s="12" t="s">
        <v>43</v>
      </c>
      <c r="B24" s="13">
        <v>10</v>
      </c>
      <c r="C24" s="9" t="s">
        <v>44</v>
      </c>
      <c r="D24" s="15">
        <v>420000</v>
      </c>
      <c r="E24" s="15">
        <v>286884.99</v>
      </c>
      <c r="F24" s="16">
        <f t="shared" si="0"/>
        <v>68.305949999999996</v>
      </c>
    </row>
    <row r="25" spans="1:6" ht="32.25">
      <c r="A25" s="12" t="s">
        <v>43</v>
      </c>
      <c r="B25" s="13">
        <v>10</v>
      </c>
      <c r="C25" s="9" t="s">
        <v>45</v>
      </c>
      <c r="D25" s="15">
        <v>420000</v>
      </c>
      <c r="E25" s="15">
        <v>286884.99</v>
      </c>
      <c r="F25" s="16">
        <f t="shared" si="0"/>
        <v>68.305949999999996</v>
      </c>
    </row>
    <row r="26" spans="1:6" ht="42.75">
      <c r="A26" s="12" t="s">
        <v>46</v>
      </c>
      <c r="B26" s="13">
        <v>10</v>
      </c>
      <c r="C26" s="9" t="s">
        <v>47</v>
      </c>
      <c r="D26" s="15">
        <v>450000</v>
      </c>
      <c r="E26" s="15">
        <v>257830.6</v>
      </c>
      <c r="F26" s="16">
        <f t="shared" si="0"/>
        <v>57.295688888888883</v>
      </c>
    </row>
    <row r="27" spans="1:6" ht="42.75">
      <c r="A27" s="12" t="s">
        <v>46</v>
      </c>
      <c r="B27" s="13">
        <v>10</v>
      </c>
      <c r="C27" s="9" t="s">
        <v>48</v>
      </c>
      <c r="D27" s="15">
        <v>450000</v>
      </c>
      <c r="E27" s="15">
        <v>257830.6</v>
      </c>
      <c r="F27" s="16">
        <f t="shared" si="0"/>
        <v>57.295688888888883</v>
      </c>
    </row>
    <row r="28" spans="1:6" ht="21.75">
      <c r="A28" s="12" t="s">
        <v>49</v>
      </c>
      <c r="B28" s="13">
        <v>10</v>
      </c>
      <c r="C28" s="9" t="s">
        <v>50</v>
      </c>
      <c r="D28" s="17" t="s">
        <v>12</v>
      </c>
      <c r="E28" s="15">
        <v>105473.63</v>
      </c>
      <c r="F28" s="16" t="s">
        <v>12</v>
      </c>
    </row>
    <row r="29" spans="1:6" ht="21.75">
      <c r="A29" s="12" t="s">
        <v>51</v>
      </c>
      <c r="B29" s="13">
        <v>10</v>
      </c>
      <c r="C29" s="9" t="s">
        <v>52</v>
      </c>
      <c r="D29" s="15">
        <v>8320000</v>
      </c>
      <c r="E29" s="15">
        <v>3410290.18</v>
      </c>
      <c r="F29" s="16">
        <f t="shared" si="0"/>
        <v>40.989064663461541</v>
      </c>
    </row>
    <row r="30" spans="1:6" ht="21.75">
      <c r="A30" s="12" t="s">
        <v>51</v>
      </c>
      <c r="B30" s="13">
        <v>10</v>
      </c>
      <c r="C30" s="9" t="s">
        <v>53</v>
      </c>
      <c r="D30" s="15">
        <v>8320000</v>
      </c>
      <c r="E30" s="15">
        <v>3410200.18</v>
      </c>
      <c r="F30" s="16">
        <f t="shared" si="0"/>
        <v>40.987982932692304</v>
      </c>
    </row>
    <row r="31" spans="1:6" ht="32.25">
      <c r="A31" s="12" t="s">
        <v>54</v>
      </c>
      <c r="B31" s="13">
        <v>10</v>
      </c>
      <c r="C31" s="9" t="s">
        <v>55</v>
      </c>
      <c r="D31" s="17" t="s">
        <v>12</v>
      </c>
      <c r="E31" s="15">
        <v>90</v>
      </c>
      <c r="F31" s="16" t="s">
        <v>12</v>
      </c>
    </row>
    <row r="32" spans="1:6">
      <c r="A32" s="12" t="s">
        <v>56</v>
      </c>
      <c r="B32" s="13">
        <v>10</v>
      </c>
      <c r="C32" s="9" t="s">
        <v>57</v>
      </c>
      <c r="D32" s="15">
        <v>737700</v>
      </c>
      <c r="E32" s="15">
        <v>1819546.37</v>
      </c>
      <c r="F32" s="16">
        <f t="shared" si="0"/>
        <v>246.65126338620036</v>
      </c>
    </row>
    <row r="33" spans="1:6">
      <c r="A33" s="12" t="s">
        <v>56</v>
      </c>
      <c r="B33" s="13">
        <v>10</v>
      </c>
      <c r="C33" s="9" t="s">
        <v>58</v>
      </c>
      <c r="D33" s="15">
        <v>737700</v>
      </c>
      <c r="E33" s="15">
        <v>1819546.37</v>
      </c>
      <c r="F33" s="16">
        <f t="shared" si="0"/>
        <v>246.65126338620036</v>
      </c>
    </row>
    <row r="34" spans="1:6" ht="21.75">
      <c r="A34" s="12" t="s">
        <v>59</v>
      </c>
      <c r="B34" s="13">
        <v>10</v>
      </c>
      <c r="C34" s="9" t="s">
        <v>60</v>
      </c>
      <c r="D34" s="15">
        <v>539600</v>
      </c>
      <c r="E34" s="15">
        <v>489801.38</v>
      </c>
      <c r="F34" s="16">
        <f t="shared" si="0"/>
        <v>90.771197183098593</v>
      </c>
    </row>
    <row r="35" spans="1:6" ht="42.75">
      <c r="A35" s="12" t="s">
        <v>61</v>
      </c>
      <c r="B35" s="13">
        <v>10</v>
      </c>
      <c r="C35" s="9" t="s">
        <v>62</v>
      </c>
      <c r="D35" s="15">
        <v>539600</v>
      </c>
      <c r="E35" s="15">
        <v>489801.38</v>
      </c>
      <c r="F35" s="16">
        <f t="shared" si="0"/>
        <v>90.771197183098593</v>
      </c>
    </row>
    <row r="36" spans="1:6">
      <c r="A36" s="12" t="s">
        <v>63</v>
      </c>
      <c r="B36" s="13">
        <v>10</v>
      </c>
      <c r="C36" s="9" t="s">
        <v>64</v>
      </c>
      <c r="D36" s="17" t="s">
        <v>12</v>
      </c>
      <c r="E36" s="15">
        <v>-10300.41</v>
      </c>
      <c r="F36" s="16" t="s">
        <v>12</v>
      </c>
    </row>
    <row r="37" spans="1:6" ht="32.25">
      <c r="A37" s="12" t="s">
        <v>65</v>
      </c>
      <c r="B37" s="13">
        <v>10</v>
      </c>
      <c r="C37" s="9" t="s">
        <v>66</v>
      </c>
      <c r="D37" s="17" t="s">
        <v>12</v>
      </c>
      <c r="E37" s="15">
        <v>-10300.41</v>
      </c>
      <c r="F37" s="16" t="s">
        <v>12</v>
      </c>
    </row>
    <row r="38" spans="1:6" ht="42.75">
      <c r="A38" s="12" t="s">
        <v>67</v>
      </c>
      <c r="B38" s="13">
        <v>10</v>
      </c>
      <c r="C38" s="9" t="s">
        <v>68</v>
      </c>
      <c r="D38" s="17" t="s">
        <v>12</v>
      </c>
      <c r="E38" s="15">
        <v>-10300.41</v>
      </c>
      <c r="F38" s="16" t="s">
        <v>12</v>
      </c>
    </row>
    <row r="39" spans="1:6" ht="42.75">
      <c r="A39" s="12" t="s">
        <v>69</v>
      </c>
      <c r="B39" s="13">
        <v>10</v>
      </c>
      <c r="C39" s="9" t="s">
        <v>70</v>
      </c>
      <c r="D39" s="15">
        <v>4956000</v>
      </c>
      <c r="E39" s="15">
        <v>937965.94</v>
      </c>
      <c r="F39" s="16">
        <f t="shared" si="0"/>
        <v>18.925866424535915</v>
      </c>
    </row>
    <row r="40" spans="1:6" ht="84.75">
      <c r="A40" s="12" t="s">
        <v>71</v>
      </c>
      <c r="B40" s="13">
        <v>10</v>
      </c>
      <c r="C40" s="9" t="s">
        <v>72</v>
      </c>
      <c r="D40" s="15">
        <v>4956000</v>
      </c>
      <c r="E40" s="15">
        <v>937965.94</v>
      </c>
      <c r="F40" s="16">
        <f t="shared" si="0"/>
        <v>18.925866424535915</v>
      </c>
    </row>
    <row r="41" spans="1:6" ht="63.75">
      <c r="A41" s="12" t="s">
        <v>73</v>
      </c>
      <c r="B41" s="13">
        <v>10</v>
      </c>
      <c r="C41" s="9" t="s">
        <v>74</v>
      </c>
      <c r="D41" s="15">
        <v>4680000</v>
      </c>
      <c r="E41" s="15">
        <v>595518.02</v>
      </c>
      <c r="F41" s="16">
        <f t="shared" si="0"/>
        <v>12.724744017094016</v>
      </c>
    </row>
    <row r="42" spans="1:6" ht="74.25">
      <c r="A42" s="12" t="s">
        <v>75</v>
      </c>
      <c r="B42" s="13">
        <v>10</v>
      </c>
      <c r="C42" s="9" t="s">
        <v>76</v>
      </c>
      <c r="D42" s="15">
        <v>4315000</v>
      </c>
      <c r="E42" s="15">
        <v>439179.02</v>
      </c>
      <c r="F42" s="16">
        <f t="shared" si="0"/>
        <v>10.177961066048667</v>
      </c>
    </row>
    <row r="43" spans="1:6" ht="74.25">
      <c r="A43" s="12" t="s">
        <v>77</v>
      </c>
      <c r="B43" s="13">
        <v>10</v>
      </c>
      <c r="C43" s="9" t="s">
        <v>78</v>
      </c>
      <c r="D43" s="15">
        <v>365000</v>
      </c>
      <c r="E43" s="15">
        <v>156339</v>
      </c>
      <c r="F43" s="16">
        <f t="shared" si="0"/>
        <v>42.832602739726028</v>
      </c>
    </row>
    <row r="44" spans="1:6" ht="74.25">
      <c r="A44" s="12" t="s">
        <v>79</v>
      </c>
      <c r="B44" s="13">
        <v>10</v>
      </c>
      <c r="C44" s="9" t="s">
        <v>80</v>
      </c>
      <c r="D44" s="15">
        <v>276000</v>
      </c>
      <c r="E44" s="15">
        <v>342447.92</v>
      </c>
      <c r="F44" s="16">
        <f t="shared" si="0"/>
        <v>124.07533333333333</v>
      </c>
    </row>
    <row r="45" spans="1:6" ht="63.75">
      <c r="A45" s="12" t="s">
        <v>81</v>
      </c>
      <c r="B45" s="13">
        <v>10</v>
      </c>
      <c r="C45" s="9" t="s">
        <v>82</v>
      </c>
      <c r="D45" s="15">
        <v>276000</v>
      </c>
      <c r="E45" s="15">
        <v>342447.92</v>
      </c>
      <c r="F45" s="16">
        <f t="shared" si="0"/>
        <v>124.07533333333333</v>
      </c>
    </row>
    <row r="46" spans="1:6" ht="21.75">
      <c r="A46" s="12" t="s">
        <v>83</v>
      </c>
      <c r="B46" s="13">
        <v>10</v>
      </c>
      <c r="C46" s="9" t="s">
        <v>84</v>
      </c>
      <c r="D46" s="15">
        <v>619000</v>
      </c>
      <c r="E46" s="15">
        <v>648590.18999999994</v>
      </c>
      <c r="F46" s="16">
        <f t="shared" si="0"/>
        <v>104.78032148626816</v>
      </c>
    </row>
    <row r="47" spans="1:6" ht="21.75">
      <c r="A47" s="12" t="s">
        <v>85</v>
      </c>
      <c r="B47" s="13">
        <v>10</v>
      </c>
      <c r="C47" s="9" t="s">
        <v>86</v>
      </c>
      <c r="D47" s="15">
        <v>619000</v>
      </c>
      <c r="E47" s="15">
        <v>648590.18999999994</v>
      </c>
      <c r="F47" s="16">
        <f t="shared" si="0"/>
        <v>104.78032148626816</v>
      </c>
    </row>
    <row r="48" spans="1:6" ht="32.25">
      <c r="A48" s="12" t="s">
        <v>87</v>
      </c>
      <c r="B48" s="13">
        <v>10</v>
      </c>
      <c r="C48" s="9" t="s">
        <v>88</v>
      </c>
      <c r="D48" s="15">
        <v>205000</v>
      </c>
      <c r="E48" s="15">
        <v>208098.14</v>
      </c>
      <c r="F48" s="16">
        <f t="shared" si="0"/>
        <v>101.51128780487807</v>
      </c>
    </row>
    <row r="49" spans="1:6" ht="32.25">
      <c r="A49" s="12" t="s">
        <v>89</v>
      </c>
      <c r="B49" s="13">
        <v>10</v>
      </c>
      <c r="C49" s="9" t="s">
        <v>90</v>
      </c>
      <c r="D49" s="15">
        <v>4000</v>
      </c>
      <c r="E49" s="15">
        <v>1075.8699999999999</v>
      </c>
      <c r="F49" s="16">
        <f t="shared" si="0"/>
        <v>26.896749999999997</v>
      </c>
    </row>
    <row r="50" spans="1:6" ht="21.75">
      <c r="A50" s="12" t="s">
        <v>91</v>
      </c>
      <c r="B50" s="13">
        <v>10</v>
      </c>
      <c r="C50" s="9" t="s">
        <v>92</v>
      </c>
      <c r="D50" s="15">
        <v>100000</v>
      </c>
      <c r="E50" s="15">
        <v>114894.81</v>
      </c>
      <c r="F50" s="16">
        <f t="shared" ref="F50:F93" si="1">E50/D50*100</f>
        <v>114.89480999999999</v>
      </c>
    </row>
    <row r="51" spans="1:6" ht="21.75">
      <c r="A51" s="12" t="s">
        <v>93</v>
      </c>
      <c r="B51" s="13">
        <v>10</v>
      </c>
      <c r="C51" s="9" t="s">
        <v>94</v>
      </c>
      <c r="D51" s="15">
        <v>310000</v>
      </c>
      <c r="E51" s="15">
        <v>320683.71999999997</v>
      </c>
      <c r="F51" s="16">
        <f t="shared" si="1"/>
        <v>103.44636129032256</v>
      </c>
    </row>
    <row r="52" spans="1:6" ht="42.75">
      <c r="A52" s="12" t="s">
        <v>95</v>
      </c>
      <c r="B52" s="13">
        <v>10</v>
      </c>
      <c r="C52" s="9" t="s">
        <v>96</v>
      </c>
      <c r="D52" s="17" t="s">
        <v>12</v>
      </c>
      <c r="E52" s="15">
        <v>3837.65</v>
      </c>
      <c r="F52" s="16" t="s">
        <v>12</v>
      </c>
    </row>
    <row r="53" spans="1:6" ht="32.25">
      <c r="A53" s="12" t="s">
        <v>97</v>
      </c>
      <c r="B53" s="13">
        <v>10</v>
      </c>
      <c r="C53" s="9" t="s">
        <v>98</v>
      </c>
      <c r="D53" s="15">
        <v>15545500</v>
      </c>
      <c r="E53" s="15">
        <v>8173040.8700000001</v>
      </c>
      <c r="F53" s="16">
        <f t="shared" si="1"/>
        <v>52.574962979640418</v>
      </c>
    </row>
    <row r="54" spans="1:6">
      <c r="A54" s="12" t="s">
        <v>99</v>
      </c>
      <c r="B54" s="13">
        <v>10</v>
      </c>
      <c r="C54" s="9" t="s">
        <v>100</v>
      </c>
      <c r="D54" s="15">
        <v>14545500</v>
      </c>
      <c r="E54" s="15">
        <v>7146252.6500000004</v>
      </c>
      <c r="F54" s="16">
        <f t="shared" si="1"/>
        <v>49.13033343645801</v>
      </c>
    </row>
    <row r="55" spans="1:6" ht="21.75">
      <c r="A55" s="12" t="s">
        <v>101</v>
      </c>
      <c r="B55" s="13">
        <v>10</v>
      </c>
      <c r="C55" s="9" t="s">
        <v>102</v>
      </c>
      <c r="D55" s="15">
        <v>14545500</v>
      </c>
      <c r="E55" s="15">
        <v>7146252.6500000004</v>
      </c>
      <c r="F55" s="16">
        <f t="shared" si="1"/>
        <v>49.13033343645801</v>
      </c>
    </row>
    <row r="56" spans="1:6" ht="32.25">
      <c r="A56" s="12" t="s">
        <v>103</v>
      </c>
      <c r="B56" s="13">
        <v>10</v>
      </c>
      <c r="C56" s="9" t="s">
        <v>104</v>
      </c>
      <c r="D56" s="15">
        <v>14545500</v>
      </c>
      <c r="E56" s="15">
        <v>7146252.6500000004</v>
      </c>
      <c r="F56" s="16">
        <f t="shared" si="1"/>
        <v>49.13033343645801</v>
      </c>
    </row>
    <row r="57" spans="1:6">
      <c r="A57" s="12" t="s">
        <v>105</v>
      </c>
      <c r="B57" s="13">
        <v>10</v>
      </c>
      <c r="C57" s="9" t="s">
        <v>106</v>
      </c>
      <c r="D57" s="15">
        <v>1000000</v>
      </c>
      <c r="E57" s="15">
        <v>1026788.22</v>
      </c>
      <c r="F57" s="16">
        <f t="shared" si="1"/>
        <v>102.678822</v>
      </c>
    </row>
    <row r="58" spans="1:6" ht="21.75">
      <c r="A58" s="12" t="s">
        <v>107</v>
      </c>
      <c r="B58" s="13">
        <v>10</v>
      </c>
      <c r="C58" s="9" t="s">
        <v>108</v>
      </c>
      <c r="D58" s="15">
        <v>1000000</v>
      </c>
      <c r="E58" s="15">
        <v>1026788.22</v>
      </c>
      <c r="F58" s="16">
        <f t="shared" si="1"/>
        <v>102.678822</v>
      </c>
    </row>
    <row r="59" spans="1:6" ht="21.75">
      <c r="A59" s="12" t="s">
        <v>109</v>
      </c>
      <c r="B59" s="13">
        <v>10</v>
      </c>
      <c r="C59" s="9" t="s">
        <v>110</v>
      </c>
      <c r="D59" s="15">
        <v>1000000</v>
      </c>
      <c r="E59" s="15">
        <v>1026788.22</v>
      </c>
      <c r="F59" s="16">
        <f t="shared" si="1"/>
        <v>102.678822</v>
      </c>
    </row>
    <row r="60" spans="1:6" ht="21.75">
      <c r="A60" s="12" t="s">
        <v>111</v>
      </c>
      <c r="B60" s="13">
        <v>10</v>
      </c>
      <c r="C60" s="9" t="s">
        <v>112</v>
      </c>
      <c r="D60" s="15">
        <v>750000</v>
      </c>
      <c r="E60" s="15">
        <v>651434.99</v>
      </c>
      <c r="F60" s="16">
        <f t="shared" si="1"/>
        <v>86.857998666666674</v>
      </c>
    </row>
    <row r="61" spans="1:6" ht="32.25">
      <c r="A61" s="12" t="s">
        <v>113</v>
      </c>
      <c r="B61" s="13">
        <v>10</v>
      </c>
      <c r="C61" s="9" t="s">
        <v>114</v>
      </c>
      <c r="D61" s="15">
        <v>750000</v>
      </c>
      <c r="E61" s="15">
        <v>651434.99</v>
      </c>
      <c r="F61" s="16">
        <f t="shared" si="1"/>
        <v>86.857998666666674</v>
      </c>
    </row>
    <row r="62" spans="1:6" ht="42.75">
      <c r="A62" s="12" t="s">
        <v>115</v>
      </c>
      <c r="B62" s="13">
        <v>10</v>
      </c>
      <c r="C62" s="9" t="s">
        <v>116</v>
      </c>
      <c r="D62" s="17" t="s">
        <v>12</v>
      </c>
      <c r="E62" s="15">
        <v>651434.99</v>
      </c>
      <c r="F62" s="16" t="s">
        <v>12</v>
      </c>
    </row>
    <row r="63" spans="1:6" ht="42.75">
      <c r="A63" s="12" t="s">
        <v>117</v>
      </c>
      <c r="B63" s="13">
        <v>10</v>
      </c>
      <c r="C63" s="9" t="s">
        <v>118</v>
      </c>
      <c r="D63" s="17" t="s">
        <v>12</v>
      </c>
      <c r="E63" s="15">
        <v>471928.73</v>
      </c>
      <c r="F63" s="16" t="s">
        <v>12</v>
      </c>
    </row>
    <row r="64" spans="1:6" ht="42.75">
      <c r="A64" s="12" t="s">
        <v>119</v>
      </c>
      <c r="B64" s="13">
        <v>10</v>
      </c>
      <c r="C64" s="9" t="s">
        <v>120</v>
      </c>
      <c r="D64" s="17" t="s">
        <v>12</v>
      </c>
      <c r="E64" s="15">
        <v>179506.26</v>
      </c>
      <c r="F64" s="16" t="s">
        <v>12</v>
      </c>
    </row>
    <row r="65" spans="1:6" ht="63.75">
      <c r="A65" s="12" t="s">
        <v>121</v>
      </c>
      <c r="B65" s="13">
        <v>10</v>
      </c>
      <c r="C65" s="9" t="s">
        <v>122</v>
      </c>
      <c r="D65" s="15">
        <v>750000</v>
      </c>
      <c r="E65" s="17" t="s">
        <v>12</v>
      </c>
      <c r="F65" s="16" t="s">
        <v>12</v>
      </c>
    </row>
    <row r="66" spans="1:6" ht="74.25">
      <c r="A66" s="12" t="s">
        <v>123</v>
      </c>
      <c r="B66" s="13">
        <v>10</v>
      </c>
      <c r="C66" s="9" t="s">
        <v>124</v>
      </c>
      <c r="D66" s="15">
        <v>500000</v>
      </c>
      <c r="E66" s="17" t="s">
        <v>12</v>
      </c>
      <c r="F66" s="16" t="s">
        <v>12</v>
      </c>
    </row>
    <row r="67" spans="1:6" ht="74.25">
      <c r="A67" s="12" t="s">
        <v>125</v>
      </c>
      <c r="B67" s="13">
        <v>10</v>
      </c>
      <c r="C67" s="9" t="s">
        <v>126</v>
      </c>
      <c r="D67" s="15">
        <v>250000</v>
      </c>
      <c r="E67" s="17" t="s">
        <v>12</v>
      </c>
      <c r="F67" s="16" t="s">
        <v>12</v>
      </c>
    </row>
    <row r="68" spans="1:6" ht="21.75">
      <c r="A68" s="12" t="s">
        <v>127</v>
      </c>
      <c r="B68" s="13">
        <v>10</v>
      </c>
      <c r="C68" s="9" t="s">
        <v>128</v>
      </c>
      <c r="D68" s="15">
        <v>100000</v>
      </c>
      <c r="E68" s="15">
        <v>209897.9</v>
      </c>
      <c r="F68" s="16">
        <f t="shared" si="1"/>
        <v>209.89789999999999</v>
      </c>
    </row>
    <row r="69" spans="1:6" ht="63.75">
      <c r="A69" s="12" t="s">
        <v>129</v>
      </c>
      <c r="B69" s="13">
        <v>10</v>
      </c>
      <c r="C69" s="9" t="s">
        <v>130</v>
      </c>
      <c r="D69" s="17" t="s">
        <v>12</v>
      </c>
      <c r="E69" s="15">
        <v>1500</v>
      </c>
      <c r="F69" s="16" t="s">
        <v>12</v>
      </c>
    </row>
    <row r="70" spans="1:6" ht="53.25">
      <c r="A70" s="12" t="s">
        <v>131</v>
      </c>
      <c r="B70" s="13">
        <v>10</v>
      </c>
      <c r="C70" s="9" t="s">
        <v>132</v>
      </c>
      <c r="D70" s="17" t="s">
        <v>12</v>
      </c>
      <c r="E70" s="15">
        <v>1500</v>
      </c>
      <c r="F70" s="16" t="s">
        <v>12</v>
      </c>
    </row>
    <row r="71" spans="1:6" ht="32.25">
      <c r="A71" s="12" t="s">
        <v>133</v>
      </c>
      <c r="B71" s="13">
        <v>10</v>
      </c>
      <c r="C71" s="9" t="s">
        <v>134</v>
      </c>
      <c r="D71" s="17" t="s">
        <v>12</v>
      </c>
      <c r="E71" s="15">
        <v>6872.68</v>
      </c>
      <c r="F71" s="16" t="s">
        <v>12</v>
      </c>
    </row>
    <row r="72" spans="1:6" ht="32.25">
      <c r="A72" s="12" t="s">
        <v>135</v>
      </c>
      <c r="B72" s="13">
        <v>10</v>
      </c>
      <c r="C72" s="9" t="s">
        <v>136</v>
      </c>
      <c r="D72" s="17" t="s">
        <v>12</v>
      </c>
      <c r="E72" s="15">
        <v>6872.68</v>
      </c>
      <c r="F72" s="16" t="s">
        <v>12</v>
      </c>
    </row>
    <row r="73" spans="1:6" ht="105.75">
      <c r="A73" s="12" t="s">
        <v>137</v>
      </c>
      <c r="B73" s="13">
        <v>10</v>
      </c>
      <c r="C73" s="9" t="s">
        <v>138</v>
      </c>
      <c r="D73" s="17" t="s">
        <v>12</v>
      </c>
      <c r="E73" s="15">
        <v>120000</v>
      </c>
      <c r="F73" s="16" t="s">
        <v>12</v>
      </c>
    </row>
    <row r="74" spans="1:6" ht="21.75">
      <c r="A74" s="12" t="s">
        <v>139</v>
      </c>
      <c r="B74" s="13">
        <v>10</v>
      </c>
      <c r="C74" s="9" t="s">
        <v>140</v>
      </c>
      <c r="D74" s="17" t="s">
        <v>12</v>
      </c>
      <c r="E74" s="15">
        <v>120000</v>
      </c>
      <c r="F74" s="16" t="s">
        <v>12</v>
      </c>
    </row>
    <row r="75" spans="1:6" ht="63.75">
      <c r="A75" s="12" t="s">
        <v>141</v>
      </c>
      <c r="B75" s="13">
        <v>10</v>
      </c>
      <c r="C75" s="9" t="s">
        <v>142</v>
      </c>
      <c r="D75" s="17" t="s">
        <v>12</v>
      </c>
      <c r="E75" s="15">
        <v>3020</v>
      </c>
      <c r="F75" s="16" t="s">
        <v>12</v>
      </c>
    </row>
    <row r="76" spans="1:6" ht="21.75">
      <c r="A76" s="12" t="s">
        <v>143</v>
      </c>
      <c r="B76" s="13">
        <v>10</v>
      </c>
      <c r="C76" s="9" t="s">
        <v>144</v>
      </c>
      <c r="D76" s="15">
        <v>100000</v>
      </c>
      <c r="E76" s="15">
        <v>78505.22</v>
      </c>
      <c r="F76" s="16">
        <f t="shared" si="1"/>
        <v>78.505219999999994</v>
      </c>
    </row>
    <row r="77" spans="1:6" ht="42.75">
      <c r="A77" s="12" t="s">
        <v>145</v>
      </c>
      <c r="B77" s="13">
        <v>10</v>
      </c>
      <c r="C77" s="9" t="s">
        <v>146</v>
      </c>
      <c r="D77" s="15">
        <v>100000</v>
      </c>
      <c r="E77" s="15">
        <v>78505.22</v>
      </c>
      <c r="F77" s="16">
        <f t="shared" si="1"/>
        <v>78.505219999999994</v>
      </c>
    </row>
    <row r="78" spans="1:6">
      <c r="A78" s="12" t="s">
        <v>147</v>
      </c>
      <c r="B78" s="13">
        <v>10</v>
      </c>
      <c r="C78" s="9" t="s">
        <v>148</v>
      </c>
      <c r="D78" s="15">
        <v>92100</v>
      </c>
      <c r="E78" s="15">
        <v>431455.82</v>
      </c>
      <c r="F78" s="16">
        <f t="shared" si="1"/>
        <v>468.46451682953312</v>
      </c>
    </row>
    <row r="79" spans="1:6">
      <c r="A79" s="12" t="s">
        <v>149</v>
      </c>
      <c r="B79" s="13">
        <v>10</v>
      </c>
      <c r="C79" s="9" t="s">
        <v>150</v>
      </c>
      <c r="D79" s="17" t="s">
        <v>12</v>
      </c>
      <c r="E79" s="15">
        <v>17300</v>
      </c>
      <c r="F79" s="16" t="s">
        <v>12</v>
      </c>
    </row>
    <row r="80" spans="1:6" ht="21.75">
      <c r="A80" s="12" t="s">
        <v>151</v>
      </c>
      <c r="B80" s="13">
        <v>10</v>
      </c>
      <c r="C80" s="9" t="s">
        <v>152</v>
      </c>
      <c r="D80" s="17" t="s">
        <v>12</v>
      </c>
      <c r="E80" s="15">
        <v>17300</v>
      </c>
      <c r="F80" s="16" t="s">
        <v>12</v>
      </c>
    </row>
    <row r="81" spans="1:6">
      <c r="A81" s="12" t="s">
        <v>153</v>
      </c>
      <c r="B81" s="13">
        <v>10</v>
      </c>
      <c r="C81" s="9" t="s">
        <v>154</v>
      </c>
      <c r="D81" s="15">
        <v>92100</v>
      </c>
      <c r="E81" s="15">
        <v>414155.82</v>
      </c>
      <c r="F81" s="16">
        <f t="shared" si="1"/>
        <v>449.68058631921826</v>
      </c>
    </row>
    <row r="82" spans="1:6" ht="21.75">
      <c r="A82" s="12" t="s">
        <v>155</v>
      </c>
      <c r="B82" s="13">
        <v>10</v>
      </c>
      <c r="C82" s="9" t="s">
        <v>156</v>
      </c>
      <c r="D82" s="15">
        <v>92100</v>
      </c>
      <c r="E82" s="15">
        <v>414155.82</v>
      </c>
      <c r="F82" s="16">
        <f t="shared" si="1"/>
        <v>449.68058631921826</v>
      </c>
    </row>
    <row r="83" spans="1:6">
      <c r="A83" s="12" t="s">
        <v>157</v>
      </c>
      <c r="B83" s="13">
        <v>10</v>
      </c>
      <c r="C83" s="9" t="s">
        <v>158</v>
      </c>
      <c r="D83" s="15">
        <v>404115424.35000002</v>
      </c>
      <c r="E83" s="15">
        <v>259039449.91999999</v>
      </c>
      <c r="F83" s="16">
        <f t="shared" si="1"/>
        <v>64.100362003418283</v>
      </c>
    </row>
    <row r="84" spans="1:6" ht="32.25">
      <c r="A84" s="12" t="s">
        <v>159</v>
      </c>
      <c r="B84" s="13">
        <v>10</v>
      </c>
      <c r="C84" s="9" t="s">
        <v>160</v>
      </c>
      <c r="D84" s="15">
        <v>404115424.35000002</v>
      </c>
      <c r="E84" s="15">
        <v>259204035.06999999</v>
      </c>
      <c r="F84" s="16">
        <f t="shared" si="1"/>
        <v>64.141089265997962</v>
      </c>
    </row>
    <row r="85" spans="1:6" ht="21.75">
      <c r="A85" s="12" t="s">
        <v>161</v>
      </c>
      <c r="B85" s="13">
        <v>10</v>
      </c>
      <c r="C85" s="9" t="s">
        <v>162</v>
      </c>
      <c r="D85" s="15">
        <v>100343300</v>
      </c>
      <c r="E85" s="15">
        <v>50171000</v>
      </c>
      <c r="F85" s="16">
        <f t="shared" si="1"/>
        <v>49.999352223815642</v>
      </c>
    </row>
    <row r="86" spans="1:6" ht="21.75">
      <c r="A86" s="12" t="s">
        <v>163</v>
      </c>
      <c r="B86" s="13">
        <v>10</v>
      </c>
      <c r="C86" s="9" t="s">
        <v>164</v>
      </c>
      <c r="D86" s="15">
        <v>100343300</v>
      </c>
      <c r="E86" s="15">
        <v>50171000</v>
      </c>
      <c r="F86" s="16">
        <f t="shared" si="1"/>
        <v>49.999352223815642</v>
      </c>
    </row>
    <row r="87" spans="1:6" ht="21.75">
      <c r="A87" s="12" t="s">
        <v>165</v>
      </c>
      <c r="B87" s="13">
        <v>10</v>
      </c>
      <c r="C87" s="9" t="s">
        <v>166</v>
      </c>
      <c r="D87" s="15">
        <v>100343300</v>
      </c>
      <c r="E87" s="15">
        <v>50171000</v>
      </c>
      <c r="F87" s="16">
        <f t="shared" si="1"/>
        <v>49.999352223815642</v>
      </c>
    </row>
    <row r="88" spans="1:6" ht="32.25">
      <c r="A88" s="12" t="s">
        <v>167</v>
      </c>
      <c r="B88" s="13">
        <v>10</v>
      </c>
      <c r="C88" s="9" t="s">
        <v>168</v>
      </c>
      <c r="D88" s="15">
        <v>53697530.350000001</v>
      </c>
      <c r="E88" s="15">
        <v>22830658.27</v>
      </c>
      <c r="F88" s="16">
        <f t="shared" si="1"/>
        <v>42.51714766245297</v>
      </c>
    </row>
    <row r="89" spans="1:6" ht="21.75">
      <c r="A89" s="12" t="s">
        <v>169</v>
      </c>
      <c r="B89" s="13">
        <v>10</v>
      </c>
      <c r="C89" s="9" t="s">
        <v>170</v>
      </c>
      <c r="D89" s="15">
        <v>740993.82</v>
      </c>
      <c r="E89" s="15">
        <v>740993.82</v>
      </c>
      <c r="F89" s="16">
        <f t="shared" si="1"/>
        <v>100</v>
      </c>
    </row>
    <row r="90" spans="1:6" ht="21.75">
      <c r="A90" s="12" t="s">
        <v>171</v>
      </c>
      <c r="B90" s="13">
        <v>10</v>
      </c>
      <c r="C90" s="9" t="s">
        <v>172</v>
      </c>
      <c r="D90" s="15">
        <v>740993.82</v>
      </c>
      <c r="E90" s="15">
        <v>740993.82</v>
      </c>
      <c r="F90" s="16">
        <f t="shared" si="1"/>
        <v>100</v>
      </c>
    </row>
    <row r="91" spans="1:6" ht="53.25">
      <c r="A91" s="12" t="s">
        <v>173</v>
      </c>
      <c r="B91" s="13">
        <v>10</v>
      </c>
      <c r="C91" s="9" t="s">
        <v>174</v>
      </c>
      <c r="D91" s="15">
        <v>10000000</v>
      </c>
      <c r="E91" s="17" t="s">
        <v>12</v>
      </c>
      <c r="F91" s="16" t="s">
        <v>12</v>
      </c>
    </row>
    <row r="92" spans="1:6" ht="63.75">
      <c r="A92" s="12" t="s">
        <v>175</v>
      </c>
      <c r="B92" s="13">
        <v>10</v>
      </c>
      <c r="C92" s="9" t="s">
        <v>176</v>
      </c>
      <c r="D92" s="15">
        <v>10000000</v>
      </c>
      <c r="E92" s="17" t="s">
        <v>12</v>
      </c>
      <c r="F92" s="16" t="s">
        <v>12</v>
      </c>
    </row>
    <row r="93" spans="1:6" ht="21.75">
      <c r="A93" s="12" t="s">
        <v>177</v>
      </c>
      <c r="B93" s="13">
        <v>10</v>
      </c>
      <c r="C93" s="9" t="s">
        <v>178</v>
      </c>
      <c r="D93" s="15">
        <v>2961507.78</v>
      </c>
      <c r="E93" s="15">
        <v>1815843.78</v>
      </c>
      <c r="F93" s="16">
        <f t="shared" si="1"/>
        <v>61.31484078019205</v>
      </c>
    </row>
    <row r="94" spans="1:6" ht="21.75">
      <c r="A94" s="12" t="s">
        <v>179</v>
      </c>
      <c r="B94" s="13">
        <v>10</v>
      </c>
      <c r="C94" s="9" t="s">
        <v>180</v>
      </c>
      <c r="D94" s="15">
        <v>2961507.78</v>
      </c>
      <c r="E94" s="15">
        <v>1815843.78</v>
      </c>
      <c r="F94" s="16">
        <f t="shared" ref="F94:F124" si="2">E94/D94*100</f>
        <v>61.31484078019205</v>
      </c>
    </row>
    <row r="95" spans="1:6" ht="105.75">
      <c r="A95" s="12" t="s">
        <v>181</v>
      </c>
      <c r="B95" s="13">
        <v>10</v>
      </c>
      <c r="C95" s="9" t="s">
        <v>182</v>
      </c>
      <c r="D95" s="15">
        <v>20207030.59</v>
      </c>
      <c r="E95" s="15">
        <v>7484922.5099999998</v>
      </c>
      <c r="F95" s="16">
        <f t="shared" si="2"/>
        <v>37.041179685767972</v>
      </c>
    </row>
    <row r="96" spans="1:6" ht="105.75">
      <c r="A96" s="12" t="s">
        <v>183</v>
      </c>
      <c r="B96" s="13">
        <v>10</v>
      </c>
      <c r="C96" s="9" t="s">
        <v>184</v>
      </c>
      <c r="D96" s="15">
        <v>20207030.59</v>
      </c>
      <c r="E96" s="15">
        <v>7484922.5099999998</v>
      </c>
      <c r="F96" s="16">
        <f t="shared" si="2"/>
        <v>37.041179685767972</v>
      </c>
    </row>
    <row r="97" spans="1:6" ht="74.25">
      <c r="A97" s="12" t="s">
        <v>185</v>
      </c>
      <c r="B97" s="13">
        <v>10</v>
      </c>
      <c r="C97" s="9" t="s">
        <v>186</v>
      </c>
      <c r="D97" s="15">
        <v>20207030.59</v>
      </c>
      <c r="E97" s="15">
        <v>7484922.5099999998</v>
      </c>
      <c r="F97" s="16">
        <f t="shared" si="2"/>
        <v>37.041179685767972</v>
      </c>
    </row>
    <row r="98" spans="1:6" ht="74.25">
      <c r="A98" s="12" t="s">
        <v>187</v>
      </c>
      <c r="B98" s="13">
        <v>10</v>
      </c>
      <c r="C98" s="9" t="s">
        <v>188</v>
      </c>
      <c r="D98" s="15">
        <v>4388298.16</v>
      </c>
      <c r="E98" s="15">
        <v>4388298.16</v>
      </c>
      <c r="F98" s="16">
        <f t="shared" si="2"/>
        <v>100</v>
      </c>
    </row>
    <row r="99" spans="1:6" ht="74.25">
      <c r="A99" s="12" t="s">
        <v>189</v>
      </c>
      <c r="B99" s="13">
        <v>10</v>
      </c>
      <c r="C99" s="9" t="s">
        <v>190</v>
      </c>
      <c r="D99" s="15">
        <v>4388298.16</v>
      </c>
      <c r="E99" s="15">
        <v>4388298.16</v>
      </c>
      <c r="F99" s="16">
        <f t="shared" si="2"/>
        <v>100</v>
      </c>
    </row>
    <row r="100" spans="1:6" ht="42.75">
      <c r="A100" s="12" t="s">
        <v>191</v>
      </c>
      <c r="B100" s="13">
        <v>10</v>
      </c>
      <c r="C100" s="9" t="s">
        <v>192</v>
      </c>
      <c r="D100" s="15">
        <v>4388298.16</v>
      </c>
      <c r="E100" s="15">
        <v>4388298.16</v>
      </c>
      <c r="F100" s="16">
        <f t="shared" si="2"/>
        <v>100</v>
      </c>
    </row>
    <row r="101" spans="1:6">
      <c r="A101" s="12" t="s">
        <v>193</v>
      </c>
      <c r="B101" s="13">
        <v>10</v>
      </c>
      <c r="C101" s="9" t="s">
        <v>194</v>
      </c>
      <c r="D101" s="15">
        <v>15399700</v>
      </c>
      <c r="E101" s="15">
        <v>8400600</v>
      </c>
      <c r="F101" s="16">
        <f t="shared" si="2"/>
        <v>54.550413319740002</v>
      </c>
    </row>
    <row r="102" spans="1:6" ht="21.75">
      <c r="A102" s="12" t="s">
        <v>195</v>
      </c>
      <c r="B102" s="13">
        <v>10</v>
      </c>
      <c r="C102" s="9" t="s">
        <v>196</v>
      </c>
      <c r="D102" s="15">
        <v>15399700</v>
      </c>
      <c r="E102" s="15">
        <v>8400600</v>
      </c>
      <c r="F102" s="16">
        <f t="shared" si="2"/>
        <v>54.550413319740002</v>
      </c>
    </row>
    <row r="103" spans="1:6" ht="21.75">
      <c r="A103" s="12" t="s">
        <v>197</v>
      </c>
      <c r="B103" s="13">
        <v>10</v>
      </c>
      <c r="C103" s="9" t="s">
        <v>198</v>
      </c>
      <c r="D103" s="17" t="s">
        <v>12</v>
      </c>
      <c r="E103" s="17" t="s">
        <v>12</v>
      </c>
      <c r="F103" s="16" t="s">
        <v>12</v>
      </c>
    </row>
    <row r="104" spans="1:6" ht="21.75">
      <c r="A104" s="12" t="s">
        <v>199</v>
      </c>
      <c r="B104" s="13">
        <v>10</v>
      </c>
      <c r="C104" s="9" t="s">
        <v>200</v>
      </c>
      <c r="D104" s="17" t="s">
        <v>12</v>
      </c>
      <c r="E104" s="17" t="s">
        <v>12</v>
      </c>
      <c r="F104" s="16" t="s">
        <v>12</v>
      </c>
    </row>
    <row r="105" spans="1:6" ht="21.75">
      <c r="A105" s="12" t="s">
        <v>201</v>
      </c>
      <c r="B105" s="13">
        <v>10</v>
      </c>
      <c r="C105" s="9" t="s">
        <v>202</v>
      </c>
      <c r="D105" s="15">
        <v>248968524</v>
      </c>
      <c r="E105" s="15">
        <v>185866726.80000001</v>
      </c>
      <c r="F105" s="16">
        <f t="shared" si="2"/>
        <v>74.654708881995063</v>
      </c>
    </row>
    <row r="106" spans="1:6" ht="42.75">
      <c r="A106" s="12" t="s">
        <v>203</v>
      </c>
      <c r="B106" s="13">
        <v>10</v>
      </c>
      <c r="C106" s="9" t="s">
        <v>204</v>
      </c>
      <c r="D106" s="15">
        <v>8600</v>
      </c>
      <c r="E106" s="17" t="s">
        <v>12</v>
      </c>
      <c r="F106" s="16" t="s">
        <v>12</v>
      </c>
    </row>
    <row r="107" spans="1:6" ht="42.75">
      <c r="A107" s="12" t="s">
        <v>205</v>
      </c>
      <c r="B107" s="13">
        <v>10</v>
      </c>
      <c r="C107" s="9" t="s">
        <v>206</v>
      </c>
      <c r="D107" s="15">
        <v>8600</v>
      </c>
      <c r="E107" s="17" t="s">
        <v>12</v>
      </c>
      <c r="F107" s="16" t="s">
        <v>12</v>
      </c>
    </row>
    <row r="108" spans="1:6" ht="32.25">
      <c r="A108" s="12" t="s">
        <v>207</v>
      </c>
      <c r="B108" s="13">
        <v>10</v>
      </c>
      <c r="C108" s="9" t="s">
        <v>208</v>
      </c>
      <c r="D108" s="15">
        <v>41776244</v>
      </c>
      <c r="E108" s="15">
        <v>26127700.800000001</v>
      </c>
      <c r="F108" s="16">
        <f t="shared" si="2"/>
        <v>62.542005451710793</v>
      </c>
    </row>
    <row r="109" spans="1:6" ht="32.25">
      <c r="A109" s="12" t="s">
        <v>209</v>
      </c>
      <c r="B109" s="13">
        <v>10</v>
      </c>
      <c r="C109" s="9" t="s">
        <v>210</v>
      </c>
      <c r="D109" s="15">
        <v>41776244</v>
      </c>
      <c r="E109" s="15">
        <v>26127700.800000001</v>
      </c>
      <c r="F109" s="16">
        <f t="shared" si="2"/>
        <v>62.542005451710793</v>
      </c>
    </row>
    <row r="110" spans="1:6" ht="32.25">
      <c r="A110" s="12" t="s">
        <v>211</v>
      </c>
      <c r="B110" s="13">
        <v>10</v>
      </c>
      <c r="C110" s="9" t="s">
        <v>212</v>
      </c>
      <c r="D110" s="15">
        <v>1673880</v>
      </c>
      <c r="E110" s="17" t="s">
        <v>12</v>
      </c>
      <c r="F110" s="16" t="s">
        <v>12</v>
      </c>
    </row>
    <row r="111" spans="1:6" ht="32.25">
      <c r="A111" s="12" t="s">
        <v>213</v>
      </c>
      <c r="B111" s="13">
        <v>10</v>
      </c>
      <c r="C111" s="9" t="s">
        <v>214</v>
      </c>
      <c r="D111" s="15">
        <v>1673880</v>
      </c>
      <c r="E111" s="17" t="s">
        <v>12</v>
      </c>
      <c r="F111" s="16" t="s">
        <v>12</v>
      </c>
    </row>
    <row r="112" spans="1:6">
      <c r="A112" s="12" t="s">
        <v>215</v>
      </c>
      <c r="B112" s="13">
        <v>10</v>
      </c>
      <c r="C112" s="9" t="s">
        <v>216</v>
      </c>
      <c r="D112" s="15">
        <v>205509800</v>
      </c>
      <c r="E112" s="15">
        <v>159739026</v>
      </c>
      <c r="F112" s="16">
        <f t="shared" si="2"/>
        <v>77.728179386092535</v>
      </c>
    </row>
    <row r="113" spans="1:6" ht="21.75">
      <c r="A113" s="12" t="s">
        <v>217</v>
      </c>
      <c r="B113" s="13">
        <v>10</v>
      </c>
      <c r="C113" s="9" t="s">
        <v>218</v>
      </c>
      <c r="D113" s="15">
        <v>205509800</v>
      </c>
      <c r="E113" s="15">
        <v>159739026</v>
      </c>
      <c r="F113" s="16">
        <f t="shared" si="2"/>
        <v>77.728179386092535</v>
      </c>
    </row>
    <row r="114" spans="1:6">
      <c r="A114" s="12" t="s">
        <v>219</v>
      </c>
      <c r="B114" s="13">
        <v>10</v>
      </c>
      <c r="C114" s="9" t="s">
        <v>220</v>
      </c>
      <c r="D114" s="15">
        <v>1106070</v>
      </c>
      <c r="E114" s="15">
        <v>335650</v>
      </c>
      <c r="F114" s="16">
        <f t="shared" si="2"/>
        <v>30.34618062147965</v>
      </c>
    </row>
    <row r="115" spans="1:6" ht="53.25">
      <c r="A115" s="12" t="s">
        <v>221</v>
      </c>
      <c r="B115" s="13">
        <v>10</v>
      </c>
      <c r="C115" s="9" t="s">
        <v>222</v>
      </c>
      <c r="D115" s="15">
        <v>874670</v>
      </c>
      <c r="E115" s="15">
        <v>185650</v>
      </c>
      <c r="F115" s="16">
        <f t="shared" si="2"/>
        <v>21.225147770016122</v>
      </c>
    </row>
    <row r="116" spans="1:6" ht="63.75">
      <c r="A116" s="12" t="s">
        <v>223</v>
      </c>
      <c r="B116" s="13">
        <v>10</v>
      </c>
      <c r="C116" s="9" t="s">
        <v>224</v>
      </c>
      <c r="D116" s="15">
        <v>874670</v>
      </c>
      <c r="E116" s="15">
        <v>185650</v>
      </c>
      <c r="F116" s="16">
        <f t="shared" si="2"/>
        <v>21.225147770016122</v>
      </c>
    </row>
    <row r="117" spans="1:6" ht="53.25">
      <c r="A117" s="12" t="s">
        <v>225</v>
      </c>
      <c r="B117" s="13">
        <v>10</v>
      </c>
      <c r="C117" s="9" t="s">
        <v>226</v>
      </c>
      <c r="D117" s="15">
        <v>21000</v>
      </c>
      <c r="E117" s="17" t="s">
        <v>12</v>
      </c>
      <c r="F117" s="16" t="s">
        <v>12</v>
      </c>
    </row>
    <row r="118" spans="1:6" ht="42.75">
      <c r="A118" s="12" t="s">
        <v>227</v>
      </c>
      <c r="B118" s="13">
        <v>10</v>
      </c>
      <c r="C118" s="9" t="s">
        <v>228</v>
      </c>
      <c r="D118" s="15">
        <v>21000</v>
      </c>
      <c r="E118" s="17" t="s">
        <v>12</v>
      </c>
      <c r="F118" s="16" t="s">
        <v>12</v>
      </c>
    </row>
    <row r="119" spans="1:6" ht="63.75">
      <c r="A119" s="12" t="s">
        <v>229</v>
      </c>
      <c r="B119" s="13">
        <v>10</v>
      </c>
      <c r="C119" s="9" t="s">
        <v>230</v>
      </c>
      <c r="D119" s="15">
        <v>60400</v>
      </c>
      <c r="E119" s="17" t="s">
        <v>12</v>
      </c>
      <c r="F119" s="16" t="s">
        <v>12</v>
      </c>
    </row>
    <row r="120" spans="1:6" ht="74.25">
      <c r="A120" s="12" t="s">
        <v>231</v>
      </c>
      <c r="B120" s="13">
        <v>10</v>
      </c>
      <c r="C120" s="9" t="s">
        <v>232</v>
      </c>
      <c r="D120" s="15">
        <v>60400</v>
      </c>
      <c r="E120" s="17" t="s">
        <v>12</v>
      </c>
      <c r="F120" s="16" t="s">
        <v>12</v>
      </c>
    </row>
    <row r="121" spans="1:6" ht="53.25">
      <c r="A121" s="12" t="s">
        <v>233</v>
      </c>
      <c r="B121" s="13">
        <v>10</v>
      </c>
      <c r="C121" s="9" t="s">
        <v>234</v>
      </c>
      <c r="D121" s="15">
        <v>100000</v>
      </c>
      <c r="E121" s="15">
        <v>100000</v>
      </c>
      <c r="F121" s="16">
        <f t="shared" si="2"/>
        <v>100</v>
      </c>
    </row>
    <row r="122" spans="1:6" ht="53.25">
      <c r="A122" s="12" t="s">
        <v>235</v>
      </c>
      <c r="B122" s="13">
        <v>10</v>
      </c>
      <c r="C122" s="9" t="s">
        <v>236</v>
      </c>
      <c r="D122" s="15">
        <v>100000</v>
      </c>
      <c r="E122" s="15">
        <v>100000</v>
      </c>
      <c r="F122" s="16">
        <f t="shared" si="2"/>
        <v>100</v>
      </c>
    </row>
    <row r="123" spans="1:6" ht="53.25">
      <c r="A123" s="12" t="s">
        <v>237</v>
      </c>
      <c r="B123" s="13">
        <v>10</v>
      </c>
      <c r="C123" s="9" t="s">
        <v>238</v>
      </c>
      <c r="D123" s="15">
        <v>50000</v>
      </c>
      <c r="E123" s="15">
        <v>50000</v>
      </c>
      <c r="F123" s="16">
        <f t="shared" si="2"/>
        <v>100</v>
      </c>
    </row>
    <row r="124" spans="1:6" ht="63.75">
      <c r="A124" s="12" t="s">
        <v>239</v>
      </c>
      <c r="B124" s="13">
        <v>10</v>
      </c>
      <c r="C124" s="9" t="s">
        <v>240</v>
      </c>
      <c r="D124" s="15">
        <v>50000</v>
      </c>
      <c r="E124" s="15">
        <v>50000</v>
      </c>
      <c r="F124" s="16">
        <f t="shared" si="2"/>
        <v>100</v>
      </c>
    </row>
    <row r="125" spans="1:6" ht="42.75">
      <c r="A125" s="12" t="s">
        <v>241</v>
      </c>
      <c r="B125" s="13">
        <v>10</v>
      </c>
      <c r="C125" s="9" t="s">
        <v>242</v>
      </c>
      <c r="D125" s="17" t="s">
        <v>12</v>
      </c>
      <c r="E125" s="15">
        <v>-164585.15</v>
      </c>
      <c r="F125" s="16" t="s">
        <v>12</v>
      </c>
    </row>
    <row r="126" spans="1:6" ht="42.75">
      <c r="A126" s="12" t="s">
        <v>243</v>
      </c>
      <c r="B126" s="13">
        <v>10</v>
      </c>
      <c r="C126" s="9" t="s">
        <v>244</v>
      </c>
      <c r="D126" s="17" t="s">
        <v>12</v>
      </c>
      <c r="E126" s="15">
        <v>-164585.15</v>
      </c>
      <c r="F126" s="16" t="s">
        <v>12</v>
      </c>
    </row>
  </sheetData>
  <mergeCells count="2">
    <mergeCell ref="A1:F2"/>
    <mergeCell ref="A3:D3"/>
  </mergeCells>
  <pageMargins left="0.39370078740157483" right="0.19685039370078741" top="0.19685039370078741" bottom="0.19685039370078741" header="0.19685039370078741" footer="0.19685039370078741"/>
  <pageSetup paperSize="8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0"/>
  <sheetViews>
    <sheetView showGridLines="0" workbookViewId="0">
      <selection activeCell="A7" sqref="A7"/>
    </sheetView>
  </sheetViews>
  <sheetFormatPr defaultRowHeight="15"/>
  <cols>
    <col min="1" max="1" width="34" customWidth="1"/>
    <col min="2" max="2" width="3.28515625" customWidth="1"/>
    <col min="3" max="3" width="21.42578125" customWidth="1"/>
    <col min="4" max="4" width="15.28515625" customWidth="1"/>
    <col min="5" max="5" width="15" customWidth="1"/>
    <col min="6" max="6" width="13.42578125" customWidth="1"/>
  </cols>
  <sheetData>
    <row r="1" spans="1:6">
      <c r="A1" s="40" t="s">
        <v>245</v>
      </c>
      <c r="B1" s="41"/>
      <c r="C1" s="41"/>
      <c r="D1" s="41"/>
      <c r="E1" s="8"/>
    </row>
    <row r="2" spans="1:6">
      <c r="A2" s="7" t="s">
        <v>0</v>
      </c>
      <c r="B2" s="7" t="s">
        <v>0</v>
      </c>
      <c r="C2" s="7" t="s">
        <v>0</v>
      </c>
      <c r="D2" s="20" t="s">
        <v>656</v>
      </c>
      <c r="E2" s="20" t="s">
        <v>2</v>
      </c>
      <c r="F2" s="21" t="s">
        <v>657</v>
      </c>
    </row>
    <row r="3" spans="1:6" ht="30" customHeight="1">
      <c r="A3" s="3" t="s">
        <v>3</v>
      </c>
      <c r="B3" s="3" t="s">
        <v>4</v>
      </c>
      <c r="C3" s="3" t="s">
        <v>246</v>
      </c>
      <c r="D3" s="1" t="s">
        <v>6</v>
      </c>
      <c r="E3" s="22" t="s">
        <v>6</v>
      </c>
      <c r="F3" s="9" t="s">
        <v>6</v>
      </c>
    </row>
    <row r="4" spans="1:6">
      <c r="A4" s="4" t="s">
        <v>7</v>
      </c>
      <c r="B4" s="4" t="s">
        <v>8</v>
      </c>
      <c r="C4" s="4" t="s">
        <v>9</v>
      </c>
      <c r="D4" s="4">
        <v>4</v>
      </c>
      <c r="E4" s="23">
        <v>5</v>
      </c>
      <c r="F4" s="10">
        <v>6</v>
      </c>
    </row>
    <row r="5" spans="1:6">
      <c r="A5" s="12" t="s">
        <v>247</v>
      </c>
      <c r="B5" s="14" t="s">
        <v>248</v>
      </c>
      <c r="C5" s="14" t="s">
        <v>11</v>
      </c>
      <c r="D5" s="24">
        <v>482280624.35000002</v>
      </c>
      <c r="E5" s="25">
        <v>267821664.75999999</v>
      </c>
      <c r="F5" s="11">
        <f>E5/D5*100</f>
        <v>55.532329361346441</v>
      </c>
    </row>
    <row r="6" spans="1:6">
      <c r="A6" s="12" t="s">
        <v>249</v>
      </c>
      <c r="B6" s="14" t="s">
        <v>248</v>
      </c>
      <c r="C6" s="31" t="s">
        <v>250</v>
      </c>
      <c r="D6" s="24">
        <v>50967394</v>
      </c>
      <c r="E6" s="25">
        <v>22875809.82</v>
      </c>
      <c r="F6" s="11">
        <f t="shared" ref="F6:F61" si="0">E6/D6*100</f>
        <v>44.883224400290118</v>
      </c>
    </row>
    <row r="7" spans="1:6" ht="32.25">
      <c r="A7" s="12" t="s">
        <v>251</v>
      </c>
      <c r="B7" s="14" t="s">
        <v>248</v>
      </c>
      <c r="C7" s="31" t="s">
        <v>252</v>
      </c>
      <c r="D7" s="24">
        <v>2666200</v>
      </c>
      <c r="E7" s="25">
        <v>852234.13</v>
      </c>
      <c r="F7" s="11">
        <f t="shared" si="0"/>
        <v>31.964373640387066</v>
      </c>
    </row>
    <row r="8" spans="1:6" ht="53.25">
      <c r="A8" s="12" t="s">
        <v>253</v>
      </c>
      <c r="B8" s="14" t="s">
        <v>248</v>
      </c>
      <c r="C8" s="31" t="s">
        <v>254</v>
      </c>
      <c r="D8" s="24">
        <v>1964100</v>
      </c>
      <c r="E8" s="25">
        <v>770695.59</v>
      </c>
      <c r="F8" s="11">
        <f t="shared" si="0"/>
        <v>39.239121735145865</v>
      </c>
    </row>
    <row r="9" spans="1:6" ht="21.75">
      <c r="A9" s="12" t="s">
        <v>255</v>
      </c>
      <c r="B9" s="14" t="s">
        <v>248</v>
      </c>
      <c r="C9" s="31" t="s">
        <v>256</v>
      </c>
      <c r="D9" s="24">
        <v>1964100</v>
      </c>
      <c r="E9" s="25">
        <v>770695.59</v>
      </c>
      <c r="F9" s="11">
        <f t="shared" si="0"/>
        <v>39.239121735145865</v>
      </c>
    </row>
    <row r="10" spans="1:6" ht="21.75">
      <c r="A10" s="12" t="s">
        <v>257</v>
      </c>
      <c r="B10" s="14" t="s">
        <v>248</v>
      </c>
      <c r="C10" s="31" t="s">
        <v>258</v>
      </c>
      <c r="D10" s="24">
        <v>1430900</v>
      </c>
      <c r="E10" s="25">
        <v>673893.88</v>
      </c>
      <c r="F10" s="11">
        <f t="shared" si="0"/>
        <v>47.095805437137464</v>
      </c>
    </row>
    <row r="11" spans="1:6" ht="32.25">
      <c r="A11" s="12" t="s">
        <v>259</v>
      </c>
      <c r="B11" s="14" t="s">
        <v>248</v>
      </c>
      <c r="C11" s="31" t="s">
        <v>260</v>
      </c>
      <c r="D11" s="24">
        <v>80000</v>
      </c>
      <c r="E11" s="26" t="s">
        <v>12</v>
      </c>
      <c r="F11" s="11" t="s">
        <v>12</v>
      </c>
    </row>
    <row r="12" spans="1:6" ht="32.25">
      <c r="A12" s="12" t="s">
        <v>261</v>
      </c>
      <c r="B12" s="14" t="s">
        <v>248</v>
      </c>
      <c r="C12" s="31" t="s">
        <v>262</v>
      </c>
      <c r="D12" s="24">
        <v>453200</v>
      </c>
      <c r="E12" s="25">
        <v>96801.71</v>
      </c>
      <c r="F12" s="11">
        <f t="shared" si="0"/>
        <v>21.359600617828775</v>
      </c>
    </row>
    <row r="13" spans="1:6" ht="21.75">
      <c r="A13" s="12" t="s">
        <v>263</v>
      </c>
      <c r="B13" s="14" t="s">
        <v>248</v>
      </c>
      <c r="C13" s="31" t="s">
        <v>264</v>
      </c>
      <c r="D13" s="24">
        <v>683100</v>
      </c>
      <c r="E13" s="25">
        <v>62777</v>
      </c>
      <c r="F13" s="11">
        <f t="shared" si="0"/>
        <v>9.1900161030595804</v>
      </c>
    </row>
    <row r="14" spans="1:6" ht="21.75">
      <c r="A14" s="12" t="s">
        <v>265</v>
      </c>
      <c r="B14" s="14" t="s">
        <v>248</v>
      </c>
      <c r="C14" s="31" t="s">
        <v>266</v>
      </c>
      <c r="D14" s="24">
        <v>683100</v>
      </c>
      <c r="E14" s="25">
        <v>62777</v>
      </c>
      <c r="F14" s="11">
        <f t="shared" si="0"/>
        <v>9.1900161030595804</v>
      </c>
    </row>
    <row r="15" spans="1:6" ht="21.75">
      <c r="A15" s="12" t="s">
        <v>267</v>
      </c>
      <c r="B15" s="14" t="s">
        <v>248</v>
      </c>
      <c r="C15" s="31" t="s">
        <v>268</v>
      </c>
      <c r="D15" s="24">
        <v>683100</v>
      </c>
      <c r="E15" s="25">
        <v>62777</v>
      </c>
      <c r="F15" s="11">
        <f t="shared" si="0"/>
        <v>9.1900161030595804</v>
      </c>
    </row>
    <row r="16" spans="1:6">
      <c r="A16" s="12" t="s">
        <v>270</v>
      </c>
      <c r="B16" s="14" t="s">
        <v>248</v>
      </c>
      <c r="C16" s="31" t="s">
        <v>271</v>
      </c>
      <c r="D16" s="24">
        <v>19000</v>
      </c>
      <c r="E16" s="25">
        <v>18761.54</v>
      </c>
      <c r="F16" s="11">
        <f t="shared" si="0"/>
        <v>98.744947368421052</v>
      </c>
    </row>
    <row r="17" spans="1:6">
      <c r="A17" s="12" t="s">
        <v>272</v>
      </c>
      <c r="B17" s="14" t="s">
        <v>248</v>
      </c>
      <c r="C17" s="31" t="s">
        <v>273</v>
      </c>
      <c r="D17" s="24">
        <v>19000</v>
      </c>
      <c r="E17" s="25">
        <v>18761.54</v>
      </c>
      <c r="F17" s="11">
        <f t="shared" si="0"/>
        <v>98.744947368421052</v>
      </c>
    </row>
    <row r="18" spans="1:6">
      <c r="A18" s="12" t="s">
        <v>274</v>
      </c>
      <c r="B18" s="14" t="s">
        <v>248</v>
      </c>
      <c r="C18" s="31" t="s">
        <v>275</v>
      </c>
      <c r="D18" s="24">
        <v>19000</v>
      </c>
      <c r="E18" s="25">
        <v>18761.54</v>
      </c>
      <c r="F18" s="11">
        <f t="shared" si="0"/>
        <v>98.744947368421052</v>
      </c>
    </row>
    <row r="19" spans="1:6" ht="42.75">
      <c r="A19" s="12" t="s">
        <v>276</v>
      </c>
      <c r="B19" s="14" t="s">
        <v>248</v>
      </c>
      <c r="C19" s="31" t="s">
        <v>277</v>
      </c>
      <c r="D19" s="24">
        <v>20470400</v>
      </c>
      <c r="E19" s="25">
        <v>9841312.1500000004</v>
      </c>
      <c r="F19" s="11">
        <f t="shared" si="0"/>
        <v>48.075817521885263</v>
      </c>
    </row>
    <row r="20" spans="1:6" ht="53.25">
      <c r="A20" s="12" t="s">
        <v>253</v>
      </c>
      <c r="B20" s="14" t="s">
        <v>248</v>
      </c>
      <c r="C20" s="31" t="s">
        <v>278</v>
      </c>
      <c r="D20" s="24">
        <v>20022400</v>
      </c>
      <c r="E20" s="25">
        <v>9561234.8000000007</v>
      </c>
      <c r="F20" s="11">
        <f t="shared" si="0"/>
        <v>47.752690986095573</v>
      </c>
    </row>
    <row r="21" spans="1:6" ht="21.75">
      <c r="A21" s="12" t="s">
        <v>255</v>
      </c>
      <c r="B21" s="14" t="s">
        <v>248</v>
      </c>
      <c r="C21" s="31" t="s">
        <v>279</v>
      </c>
      <c r="D21" s="24">
        <v>20022400</v>
      </c>
      <c r="E21" s="25">
        <v>9561234.8000000007</v>
      </c>
      <c r="F21" s="11">
        <f t="shared" si="0"/>
        <v>47.752690986095573</v>
      </c>
    </row>
    <row r="22" spans="1:6" ht="21.75">
      <c r="A22" s="12" t="s">
        <v>257</v>
      </c>
      <c r="B22" s="14" t="s">
        <v>248</v>
      </c>
      <c r="C22" s="31" t="s">
        <v>280</v>
      </c>
      <c r="D22" s="24">
        <v>15109400</v>
      </c>
      <c r="E22" s="25">
        <v>7598291.7300000004</v>
      </c>
      <c r="F22" s="11">
        <f t="shared" si="0"/>
        <v>50.288507353038511</v>
      </c>
    </row>
    <row r="23" spans="1:6" ht="32.25">
      <c r="A23" s="12" t="s">
        <v>259</v>
      </c>
      <c r="B23" s="14" t="s">
        <v>248</v>
      </c>
      <c r="C23" s="31" t="s">
        <v>281</v>
      </c>
      <c r="D23" s="24">
        <v>360000</v>
      </c>
      <c r="E23" s="25">
        <v>53070</v>
      </c>
      <c r="F23" s="11">
        <f t="shared" si="0"/>
        <v>14.741666666666667</v>
      </c>
    </row>
    <row r="24" spans="1:6" ht="32.25">
      <c r="A24" s="12" t="s">
        <v>261</v>
      </c>
      <c r="B24" s="14" t="s">
        <v>248</v>
      </c>
      <c r="C24" s="31" t="s">
        <v>282</v>
      </c>
      <c r="D24" s="24">
        <v>4553000</v>
      </c>
      <c r="E24" s="25">
        <v>1909873.07</v>
      </c>
      <c r="F24" s="11">
        <f t="shared" si="0"/>
        <v>41.947574566220077</v>
      </c>
    </row>
    <row r="25" spans="1:6" ht="21.75">
      <c r="A25" s="12" t="s">
        <v>263</v>
      </c>
      <c r="B25" s="14" t="s">
        <v>248</v>
      </c>
      <c r="C25" s="31" t="s">
        <v>283</v>
      </c>
      <c r="D25" s="24">
        <v>293000</v>
      </c>
      <c r="E25" s="25">
        <v>125814.89</v>
      </c>
      <c r="F25" s="11">
        <f t="shared" si="0"/>
        <v>42.940235494880547</v>
      </c>
    </row>
    <row r="26" spans="1:6" ht="21.75">
      <c r="A26" s="12" t="s">
        <v>265</v>
      </c>
      <c r="B26" s="14" t="s">
        <v>248</v>
      </c>
      <c r="C26" s="31" t="s">
        <v>284</v>
      </c>
      <c r="D26" s="24">
        <v>293000</v>
      </c>
      <c r="E26" s="25">
        <v>125814.89</v>
      </c>
      <c r="F26" s="11">
        <f t="shared" si="0"/>
        <v>42.940235494880547</v>
      </c>
    </row>
    <row r="27" spans="1:6" ht="21.75">
      <c r="A27" s="12" t="s">
        <v>285</v>
      </c>
      <c r="B27" s="14" t="s">
        <v>248</v>
      </c>
      <c r="C27" s="31" t="s">
        <v>286</v>
      </c>
      <c r="D27" s="24">
        <v>12000</v>
      </c>
      <c r="E27" s="26" t="s">
        <v>12</v>
      </c>
      <c r="F27" s="11" t="s">
        <v>12</v>
      </c>
    </row>
    <row r="28" spans="1:6" ht="21.75">
      <c r="A28" s="12" t="s">
        <v>267</v>
      </c>
      <c r="B28" s="14" t="s">
        <v>248</v>
      </c>
      <c r="C28" s="31" t="s">
        <v>287</v>
      </c>
      <c r="D28" s="24">
        <v>281000</v>
      </c>
      <c r="E28" s="25">
        <v>125814.89</v>
      </c>
      <c r="F28" s="11">
        <f t="shared" si="0"/>
        <v>44.773982206405691</v>
      </c>
    </row>
    <row r="29" spans="1:6">
      <c r="A29" s="12" t="s">
        <v>270</v>
      </c>
      <c r="B29" s="14" t="s">
        <v>248</v>
      </c>
      <c r="C29" s="31" t="s">
        <v>288</v>
      </c>
      <c r="D29" s="24">
        <v>155000</v>
      </c>
      <c r="E29" s="25">
        <v>154262.46</v>
      </c>
      <c r="F29" s="11">
        <f t="shared" si="0"/>
        <v>99.524167741935472</v>
      </c>
    </row>
    <row r="30" spans="1:6">
      <c r="A30" s="12" t="s">
        <v>272</v>
      </c>
      <c r="B30" s="14" t="s">
        <v>248</v>
      </c>
      <c r="C30" s="31" t="s">
        <v>291</v>
      </c>
      <c r="D30" s="24">
        <v>155000</v>
      </c>
      <c r="E30" s="25">
        <v>154262.46</v>
      </c>
      <c r="F30" s="11">
        <f t="shared" si="0"/>
        <v>99.524167741935472</v>
      </c>
    </row>
    <row r="31" spans="1:6">
      <c r="A31" s="12" t="s">
        <v>274</v>
      </c>
      <c r="B31" s="14" t="s">
        <v>248</v>
      </c>
      <c r="C31" s="31" t="s">
        <v>293</v>
      </c>
      <c r="D31" s="24">
        <v>155000</v>
      </c>
      <c r="E31" s="25">
        <v>154262.46</v>
      </c>
      <c r="F31" s="11">
        <f t="shared" si="0"/>
        <v>99.524167741935472</v>
      </c>
    </row>
    <row r="32" spans="1:6" ht="32.25">
      <c r="A32" s="12" t="s">
        <v>294</v>
      </c>
      <c r="B32" s="14" t="s">
        <v>248</v>
      </c>
      <c r="C32" s="31" t="s">
        <v>295</v>
      </c>
      <c r="D32" s="24">
        <v>4382390</v>
      </c>
      <c r="E32" s="25">
        <v>2072119.84</v>
      </c>
      <c r="F32" s="11">
        <f t="shared" si="0"/>
        <v>47.282871675044895</v>
      </c>
    </row>
    <row r="33" spans="1:6" ht="53.25">
      <c r="A33" s="12" t="s">
        <v>253</v>
      </c>
      <c r="B33" s="14" t="s">
        <v>248</v>
      </c>
      <c r="C33" s="31" t="s">
        <v>296</v>
      </c>
      <c r="D33" s="24">
        <v>4256900</v>
      </c>
      <c r="E33" s="25">
        <v>2068777.84</v>
      </c>
      <c r="F33" s="11">
        <f t="shared" si="0"/>
        <v>48.598224999412722</v>
      </c>
    </row>
    <row r="34" spans="1:6" ht="21.75">
      <c r="A34" s="12" t="s">
        <v>255</v>
      </c>
      <c r="B34" s="14" t="s">
        <v>248</v>
      </c>
      <c r="C34" s="31" t="s">
        <v>297</v>
      </c>
      <c r="D34" s="24">
        <v>4256900</v>
      </c>
      <c r="E34" s="25">
        <v>2068777.84</v>
      </c>
      <c r="F34" s="11">
        <f t="shared" si="0"/>
        <v>48.598224999412722</v>
      </c>
    </row>
    <row r="35" spans="1:6" ht="21.75">
      <c r="A35" s="12" t="s">
        <v>257</v>
      </c>
      <c r="B35" s="14" t="s">
        <v>248</v>
      </c>
      <c r="C35" s="31" t="s">
        <v>298</v>
      </c>
      <c r="D35" s="24">
        <v>3185000</v>
      </c>
      <c r="E35" s="25">
        <v>1729697.55</v>
      </c>
      <c r="F35" s="11">
        <f t="shared" si="0"/>
        <v>54.307615384615382</v>
      </c>
    </row>
    <row r="36" spans="1:6" ht="32.25">
      <c r="A36" s="12" t="s">
        <v>259</v>
      </c>
      <c r="B36" s="14" t="s">
        <v>248</v>
      </c>
      <c r="C36" s="31" t="s">
        <v>299</v>
      </c>
      <c r="D36" s="24">
        <v>110000</v>
      </c>
      <c r="E36" s="25">
        <v>15000</v>
      </c>
      <c r="F36" s="11">
        <f t="shared" si="0"/>
        <v>13.636363636363635</v>
      </c>
    </row>
    <row r="37" spans="1:6" ht="32.25">
      <c r="A37" s="12" t="s">
        <v>261</v>
      </c>
      <c r="B37" s="14" t="s">
        <v>248</v>
      </c>
      <c r="C37" s="31" t="s">
        <v>300</v>
      </c>
      <c r="D37" s="24">
        <v>961900</v>
      </c>
      <c r="E37" s="25">
        <v>324080.28999999998</v>
      </c>
      <c r="F37" s="11">
        <f t="shared" si="0"/>
        <v>33.691682087535085</v>
      </c>
    </row>
    <row r="38" spans="1:6" ht="21.75">
      <c r="A38" s="12" t="s">
        <v>263</v>
      </c>
      <c r="B38" s="14" t="s">
        <v>248</v>
      </c>
      <c r="C38" s="31" t="s">
        <v>301</v>
      </c>
      <c r="D38" s="24">
        <v>120490</v>
      </c>
      <c r="E38" s="25">
        <v>3342</v>
      </c>
      <c r="F38" s="11">
        <f t="shared" si="0"/>
        <v>2.7736741638310232</v>
      </c>
    </row>
    <row r="39" spans="1:6" ht="21.75">
      <c r="A39" s="12" t="s">
        <v>265</v>
      </c>
      <c r="B39" s="14" t="s">
        <v>248</v>
      </c>
      <c r="C39" s="31" t="s">
        <v>302</v>
      </c>
      <c r="D39" s="24">
        <v>120490</v>
      </c>
      <c r="E39" s="25">
        <v>3342</v>
      </c>
      <c r="F39" s="11">
        <f t="shared" si="0"/>
        <v>2.7736741638310232</v>
      </c>
    </row>
    <row r="40" spans="1:6" ht="21.75">
      <c r="A40" s="12" t="s">
        <v>267</v>
      </c>
      <c r="B40" s="14" t="s">
        <v>248</v>
      </c>
      <c r="C40" s="31" t="s">
        <v>303</v>
      </c>
      <c r="D40" s="24">
        <v>120490</v>
      </c>
      <c r="E40" s="25">
        <v>3342</v>
      </c>
      <c r="F40" s="11">
        <f t="shared" si="0"/>
        <v>2.7736741638310232</v>
      </c>
    </row>
    <row r="41" spans="1:6">
      <c r="A41" s="12" t="s">
        <v>270</v>
      </c>
      <c r="B41" s="14" t="s">
        <v>248</v>
      </c>
      <c r="C41" s="31" t="s">
        <v>304</v>
      </c>
      <c r="D41" s="24">
        <v>5000</v>
      </c>
      <c r="E41" s="26" t="s">
        <v>12</v>
      </c>
      <c r="F41" s="11" t="s">
        <v>12</v>
      </c>
    </row>
    <row r="42" spans="1:6">
      <c r="A42" s="12" t="s">
        <v>272</v>
      </c>
      <c r="B42" s="14" t="s">
        <v>248</v>
      </c>
      <c r="C42" s="31" t="s">
        <v>305</v>
      </c>
      <c r="D42" s="24">
        <v>5000</v>
      </c>
      <c r="E42" s="26" t="s">
        <v>12</v>
      </c>
      <c r="F42" s="11" t="s">
        <v>12</v>
      </c>
    </row>
    <row r="43" spans="1:6">
      <c r="A43" s="12" t="s">
        <v>292</v>
      </c>
      <c r="B43" s="14" t="s">
        <v>248</v>
      </c>
      <c r="C43" s="31" t="s">
        <v>306</v>
      </c>
      <c r="D43" s="24">
        <v>5000</v>
      </c>
      <c r="E43" s="26" t="s">
        <v>12</v>
      </c>
      <c r="F43" s="11" t="s">
        <v>12</v>
      </c>
    </row>
    <row r="44" spans="1:6">
      <c r="A44" s="12" t="s">
        <v>307</v>
      </c>
      <c r="B44" s="14" t="s">
        <v>248</v>
      </c>
      <c r="C44" s="31" t="s">
        <v>308</v>
      </c>
      <c r="D44" s="24">
        <v>70000</v>
      </c>
      <c r="E44" s="26" t="s">
        <v>12</v>
      </c>
      <c r="F44" s="11" t="s">
        <v>12</v>
      </c>
    </row>
    <row r="45" spans="1:6" ht="21.75">
      <c r="A45" s="12" t="s">
        <v>263</v>
      </c>
      <c r="B45" s="14" t="s">
        <v>248</v>
      </c>
      <c r="C45" s="31" t="s">
        <v>309</v>
      </c>
      <c r="D45" s="24">
        <v>70000</v>
      </c>
      <c r="E45" s="26" t="s">
        <v>12</v>
      </c>
      <c r="F45" s="11" t="s">
        <v>12</v>
      </c>
    </row>
    <row r="46" spans="1:6" ht="21.75">
      <c r="A46" s="12" t="s">
        <v>265</v>
      </c>
      <c r="B46" s="14" t="s">
        <v>248</v>
      </c>
      <c r="C46" s="31" t="s">
        <v>310</v>
      </c>
      <c r="D46" s="24">
        <v>70000</v>
      </c>
      <c r="E46" s="26" t="s">
        <v>12</v>
      </c>
      <c r="F46" s="11" t="s">
        <v>12</v>
      </c>
    </row>
    <row r="47" spans="1:6" ht="21.75">
      <c r="A47" s="12" t="s">
        <v>285</v>
      </c>
      <c r="B47" s="14" t="s">
        <v>248</v>
      </c>
      <c r="C47" s="31" t="s">
        <v>311</v>
      </c>
      <c r="D47" s="24">
        <v>7000</v>
      </c>
      <c r="E47" s="26" t="s">
        <v>12</v>
      </c>
      <c r="F47" s="11" t="s">
        <v>12</v>
      </c>
    </row>
    <row r="48" spans="1:6" ht="21.75">
      <c r="A48" s="12" t="s">
        <v>267</v>
      </c>
      <c r="B48" s="14" t="s">
        <v>248</v>
      </c>
      <c r="C48" s="31" t="s">
        <v>312</v>
      </c>
      <c r="D48" s="24">
        <v>63000</v>
      </c>
      <c r="E48" s="26" t="s">
        <v>12</v>
      </c>
      <c r="F48" s="11" t="s">
        <v>12</v>
      </c>
    </row>
    <row r="49" spans="1:6">
      <c r="A49" s="12" t="s">
        <v>313</v>
      </c>
      <c r="B49" s="14" t="s">
        <v>248</v>
      </c>
      <c r="C49" s="31" t="s">
        <v>314</v>
      </c>
      <c r="D49" s="24">
        <v>100000</v>
      </c>
      <c r="E49" s="26" t="s">
        <v>12</v>
      </c>
      <c r="F49" s="11" t="s">
        <v>12</v>
      </c>
    </row>
    <row r="50" spans="1:6">
      <c r="A50" s="12" t="s">
        <v>270</v>
      </c>
      <c r="B50" s="14" t="s">
        <v>248</v>
      </c>
      <c r="C50" s="31" t="s">
        <v>315</v>
      </c>
      <c r="D50" s="24">
        <v>100000</v>
      </c>
      <c r="E50" s="26" t="s">
        <v>12</v>
      </c>
      <c r="F50" s="11" t="s">
        <v>12</v>
      </c>
    </row>
    <row r="51" spans="1:6">
      <c r="A51" s="12" t="s">
        <v>316</v>
      </c>
      <c r="B51" s="14" t="s">
        <v>248</v>
      </c>
      <c r="C51" s="31" t="s">
        <v>317</v>
      </c>
      <c r="D51" s="24">
        <v>100000</v>
      </c>
      <c r="E51" s="26" t="s">
        <v>12</v>
      </c>
      <c r="F51" s="11" t="s">
        <v>12</v>
      </c>
    </row>
    <row r="52" spans="1:6">
      <c r="A52" s="12" t="s">
        <v>318</v>
      </c>
      <c r="B52" s="14" t="s">
        <v>248</v>
      </c>
      <c r="C52" s="31" t="s">
        <v>319</v>
      </c>
      <c r="D52" s="24">
        <v>23278404</v>
      </c>
      <c r="E52" s="25">
        <v>10110143.699999999</v>
      </c>
      <c r="F52" s="11">
        <f t="shared" si="0"/>
        <v>43.431429835138182</v>
      </c>
    </row>
    <row r="53" spans="1:6" ht="53.25">
      <c r="A53" s="12" t="s">
        <v>253</v>
      </c>
      <c r="B53" s="14" t="s">
        <v>248</v>
      </c>
      <c r="C53" s="31" t="s">
        <v>320</v>
      </c>
      <c r="D53" s="24">
        <v>11090844</v>
      </c>
      <c r="E53" s="25">
        <v>6006909</v>
      </c>
      <c r="F53" s="11">
        <f t="shared" si="0"/>
        <v>54.16097278079107</v>
      </c>
    </row>
    <row r="54" spans="1:6">
      <c r="A54" s="12" t="s">
        <v>321</v>
      </c>
      <c r="B54" s="14" t="s">
        <v>248</v>
      </c>
      <c r="C54" s="31" t="s">
        <v>322</v>
      </c>
      <c r="D54" s="24">
        <v>7697900</v>
      </c>
      <c r="E54" s="25">
        <v>4555820.3</v>
      </c>
      <c r="F54" s="11">
        <f t="shared" si="0"/>
        <v>59.182638122085237</v>
      </c>
    </row>
    <row r="55" spans="1:6">
      <c r="A55" s="12" t="s">
        <v>323</v>
      </c>
      <c r="B55" s="14" t="s">
        <v>248</v>
      </c>
      <c r="C55" s="31" t="s">
        <v>324</v>
      </c>
      <c r="D55" s="24">
        <v>6212100</v>
      </c>
      <c r="E55" s="25">
        <v>3620472.98</v>
      </c>
      <c r="F55" s="11">
        <f t="shared" si="0"/>
        <v>58.280983564334122</v>
      </c>
    </row>
    <row r="56" spans="1:6" ht="21.75">
      <c r="A56" s="12" t="s">
        <v>325</v>
      </c>
      <c r="B56" s="14" t="s">
        <v>248</v>
      </c>
      <c r="C56" s="31" t="s">
        <v>326</v>
      </c>
      <c r="D56" s="24">
        <v>2400</v>
      </c>
      <c r="E56" s="25">
        <v>2400</v>
      </c>
      <c r="F56" s="11">
        <f t="shared" si="0"/>
        <v>100</v>
      </c>
    </row>
    <row r="57" spans="1:6" ht="32.25">
      <c r="A57" s="12" t="s">
        <v>327</v>
      </c>
      <c r="B57" s="14" t="s">
        <v>248</v>
      </c>
      <c r="C57" s="31" t="s">
        <v>328</v>
      </c>
      <c r="D57" s="24">
        <v>1483400</v>
      </c>
      <c r="E57" s="25">
        <v>932947.32</v>
      </c>
      <c r="F57" s="11">
        <f t="shared" si="0"/>
        <v>62.892498314682484</v>
      </c>
    </row>
    <row r="58" spans="1:6" ht="21.75">
      <c r="A58" s="12" t="s">
        <v>255</v>
      </c>
      <c r="B58" s="14" t="s">
        <v>248</v>
      </c>
      <c r="C58" s="31" t="s">
        <v>329</v>
      </c>
      <c r="D58" s="24">
        <v>3392944</v>
      </c>
      <c r="E58" s="25">
        <v>1451088.7</v>
      </c>
      <c r="F58" s="11">
        <f t="shared" si="0"/>
        <v>42.76783524868079</v>
      </c>
    </row>
    <row r="59" spans="1:6" ht="21.75">
      <c r="A59" s="12" t="s">
        <v>257</v>
      </c>
      <c r="B59" s="14" t="s">
        <v>248</v>
      </c>
      <c r="C59" s="31" t="s">
        <v>330</v>
      </c>
      <c r="D59" s="24">
        <v>2540445</v>
      </c>
      <c r="E59" s="25">
        <v>1321346.98</v>
      </c>
      <c r="F59" s="11">
        <f t="shared" si="0"/>
        <v>52.012422233112702</v>
      </c>
    </row>
    <row r="60" spans="1:6" ht="32.25">
      <c r="A60" s="12" t="s">
        <v>259</v>
      </c>
      <c r="B60" s="14" t="s">
        <v>248</v>
      </c>
      <c r="C60" s="31" t="s">
        <v>331</v>
      </c>
      <c r="D60" s="24">
        <v>74000</v>
      </c>
      <c r="E60" s="25">
        <v>12000</v>
      </c>
      <c r="F60" s="11">
        <f t="shared" si="0"/>
        <v>16.216216216216218</v>
      </c>
    </row>
    <row r="61" spans="1:6" ht="32.25">
      <c r="A61" s="12" t="s">
        <v>261</v>
      </c>
      <c r="B61" s="14" t="s">
        <v>248</v>
      </c>
      <c r="C61" s="31" t="s">
        <v>332</v>
      </c>
      <c r="D61" s="24">
        <v>778499</v>
      </c>
      <c r="E61" s="25">
        <v>117741.72</v>
      </c>
      <c r="F61" s="11">
        <f t="shared" si="0"/>
        <v>15.124196691325228</v>
      </c>
    </row>
    <row r="62" spans="1:6" ht="21.75">
      <c r="A62" s="12" t="s">
        <v>263</v>
      </c>
      <c r="B62" s="14" t="s">
        <v>248</v>
      </c>
      <c r="C62" s="31" t="s">
        <v>333</v>
      </c>
      <c r="D62" s="24">
        <v>11007060</v>
      </c>
      <c r="E62" s="25">
        <v>3927278.45</v>
      </c>
      <c r="F62" s="11">
        <f t="shared" ref="F62:F94" si="1">E62/D62*100</f>
        <v>35.679631527401504</v>
      </c>
    </row>
    <row r="63" spans="1:6" ht="21.75">
      <c r="A63" s="12" t="s">
        <v>265</v>
      </c>
      <c r="B63" s="14" t="s">
        <v>248</v>
      </c>
      <c r="C63" s="31" t="s">
        <v>334</v>
      </c>
      <c r="D63" s="24">
        <v>11007060</v>
      </c>
      <c r="E63" s="25">
        <v>3927278.45</v>
      </c>
      <c r="F63" s="11">
        <f t="shared" si="1"/>
        <v>35.679631527401504</v>
      </c>
    </row>
    <row r="64" spans="1:6" ht="21.75">
      <c r="A64" s="12" t="s">
        <v>285</v>
      </c>
      <c r="B64" s="14" t="s">
        <v>248</v>
      </c>
      <c r="C64" s="31" t="s">
        <v>335</v>
      </c>
      <c r="D64" s="24">
        <v>1879205</v>
      </c>
      <c r="E64" s="25">
        <v>677536.49</v>
      </c>
      <c r="F64" s="11">
        <f t="shared" si="1"/>
        <v>36.054421417567532</v>
      </c>
    </row>
    <row r="65" spans="1:6" ht="21.75">
      <c r="A65" s="12" t="s">
        <v>267</v>
      </c>
      <c r="B65" s="14" t="s">
        <v>248</v>
      </c>
      <c r="C65" s="31" t="s">
        <v>336</v>
      </c>
      <c r="D65" s="24">
        <v>9127855</v>
      </c>
      <c r="E65" s="25">
        <v>3249741.96</v>
      </c>
      <c r="F65" s="11">
        <f t="shared" si="1"/>
        <v>35.60247133636544</v>
      </c>
    </row>
    <row r="66" spans="1:6">
      <c r="A66" s="12" t="s">
        <v>270</v>
      </c>
      <c r="B66" s="14" t="s">
        <v>248</v>
      </c>
      <c r="C66" s="31" t="s">
        <v>337</v>
      </c>
      <c r="D66" s="24">
        <v>1180500</v>
      </c>
      <c r="E66" s="25">
        <v>175956.25</v>
      </c>
      <c r="F66" s="11">
        <f t="shared" si="1"/>
        <v>14.905230834392208</v>
      </c>
    </row>
    <row r="67" spans="1:6">
      <c r="A67" s="12" t="s">
        <v>289</v>
      </c>
      <c r="B67" s="14" t="s">
        <v>248</v>
      </c>
      <c r="C67" s="31" t="s">
        <v>338</v>
      </c>
      <c r="D67" s="24">
        <v>921000</v>
      </c>
      <c r="E67" s="25">
        <v>4000</v>
      </c>
      <c r="F67" s="11">
        <f t="shared" si="1"/>
        <v>0.43431053203040176</v>
      </c>
    </row>
    <row r="68" spans="1:6" ht="74.25">
      <c r="A68" s="12" t="s">
        <v>290</v>
      </c>
      <c r="B68" s="14" t="s">
        <v>248</v>
      </c>
      <c r="C68" s="31" t="s">
        <v>339</v>
      </c>
      <c r="D68" s="24">
        <v>921000</v>
      </c>
      <c r="E68" s="25">
        <v>4000</v>
      </c>
      <c r="F68" s="11">
        <f t="shared" si="1"/>
        <v>0.43431053203040176</v>
      </c>
    </row>
    <row r="69" spans="1:6">
      <c r="A69" s="12" t="s">
        <v>272</v>
      </c>
      <c r="B69" s="14" t="s">
        <v>248</v>
      </c>
      <c r="C69" s="31" t="s">
        <v>340</v>
      </c>
      <c r="D69" s="24">
        <v>259500</v>
      </c>
      <c r="E69" s="25">
        <v>171956.25</v>
      </c>
      <c r="F69" s="11">
        <f t="shared" si="1"/>
        <v>66.264450867052034</v>
      </c>
    </row>
    <row r="70" spans="1:6">
      <c r="A70" s="12" t="s">
        <v>292</v>
      </c>
      <c r="B70" s="14" t="s">
        <v>248</v>
      </c>
      <c r="C70" s="31" t="s">
        <v>341</v>
      </c>
      <c r="D70" s="24">
        <v>147500</v>
      </c>
      <c r="E70" s="25">
        <v>84197.35</v>
      </c>
      <c r="F70" s="11">
        <f t="shared" si="1"/>
        <v>57.082949152542369</v>
      </c>
    </row>
    <row r="71" spans="1:6">
      <c r="A71" s="12" t="s">
        <v>274</v>
      </c>
      <c r="B71" s="14" t="s">
        <v>248</v>
      </c>
      <c r="C71" s="31" t="s">
        <v>342</v>
      </c>
      <c r="D71" s="24">
        <v>112000</v>
      </c>
      <c r="E71" s="25">
        <v>87758.9</v>
      </c>
      <c r="F71" s="11">
        <f t="shared" si="1"/>
        <v>78.356160714285707</v>
      </c>
    </row>
    <row r="72" spans="1:6" ht="21.75">
      <c r="A72" s="12" t="s">
        <v>343</v>
      </c>
      <c r="B72" s="14" t="s">
        <v>248</v>
      </c>
      <c r="C72" s="31" t="s">
        <v>344</v>
      </c>
      <c r="D72" s="24">
        <v>1906900</v>
      </c>
      <c r="E72" s="25">
        <v>385931.69</v>
      </c>
      <c r="F72" s="11">
        <f t="shared" si="1"/>
        <v>20.238695788976873</v>
      </c>
    </row>
    <row r="73" spans="1:6">
      <c r="A73" s="12" t="s">
        <v>345</v>
      </c>
      <c r="B73" s="14" t="s">
        <v>248</v>
      </c>
      <c r="C73" s="31" t="s">
        <v>346</v>
      </c>
      <c r="D73" s="24">
        <v>70000</v>
      </c>
      <c r="E73" s="25">
        <v>3200</v>
      </c>
      <c r="F73" s="11">
        <f t="shared" si="1"/>
        <v>4.5714285714285712</v>
      </c>
    </row>
    <row r="74" spans="1:6" ht="21.75">
      <c r="A74" s="12" t="s">
        <v>263</v>
      </c>
      <c r="B74" s="14" t="s">
        <v>248</v>
      </c>
      <c r="C74" s="31" t="s">
        <v>347</v>
      </c>
      <c r="D74" s="24">
        <v>70000</v>
      </c>
      <c r="E74" s="25">
        <v>3200</v>
      </c>
      <c r="F74" s="11">
        <f t="shared" si="1"/>
        <v>4.5714285714285712</v>
      </c>
    </row>
    <row r="75" spans="1:6" ht="21.75">
      <c r="A75" s="12" t="s">
        <v>265</v>
      </c>
      <c r="B75" s="14" t="s">
        <v>248</v>
      </c>
      <c r="C75" s="31" t="s">
        <v>348</v>
      </c>
      <c r="D75" s="24">
        <v>70000</v>
      </c>
      <c r="E75" s="25">
        <v>3200</v>
      </c>
      <c r="F75" s="11">
        <f t="shared" si="1"/>
        <v>4.5714285714285712</v>
      </c>
    </row>
    <row r="76" spans="1:6" ht="21.75">
      <c r="A76" s="12" t="s">
        <v>267</v>
      </c>
      <c r="B76" s="14" t="s">
        <v>248</v>
      </c>
      <c r="C76" s="31" t="s">
        <v>349</v>
      </c>
      <c r="D76" s="24">
        <v>70000</v>
      </c>
      <c r="E76" s="25">
        <v>3200</v>
      </c>
      <c r="F76" s="11">
        <f t="shared" si="1"/>
        <v>4.5714285714285712</v>
      </c>
    </row>
    <row r="77" spans="1:6" ht="32.25">
      <c r="A77" s="12" t="s">
        <v>350</v>
      </c>
      <c r="B77" s="14" t="s">
        <v>248</v>
      </c>
      <c r="C77" s="31" t="s">
        <v>351</v>
      </c>
      <c r="D77" s="24">
        <v>1082000</v>
      </c>
      <c r="E77" s="25">
        <v>368451.69</v>
      </c>
      <c r="F77" s="11">
        <f t="shared" si="1"/>
        <v>34.052836414048059</v>
      </c>
    </row>
    <row r="78" spans="1:6" ht="53.25">
      <c r="A78" s="12" t="s">
        <v>253</v>
      </c>
      <c r="B78" s="14" t="s">
        <v>248</v>
      </c>
      <c r="C78" s="31" t="s">
        <v>352</v>
      </c>
      <c r="D78" s="24">
        <v>926000</v>
      </c>
      <c r="E78" s="25">
        <v>368451.69</v>
      </c>
      <c r="F78" s="11">
        <f t="shared" si="1"/>
        <v>39.789599352051837</v>
      </c>
    </row>
    <row r="79" spans="1:6">
      <c r="A79" s="12" t="s">
        <v>321</v>
      </c>
      <c r="B79" s="14" t="s">
        <v>248</v>
      </c>
      <c r="C79" s="31" t="s">
        <v>353</v>
      </c>
      <c r="D79" s="24">
        <v>926000</v>
      </c>
      <c r="E79" s="25">
        <v>368451.69</v>
      </c>
      <c r="F79" s="11">
        <f t="shared" si="1"/>
        <v>39.789599352051837</v>
      </c>
    </row>
    <row r="80" spans="1:6">
      <c r="A80" s="12" t="s">
        <v>323</v>
      </c>
      <c r="B80" s="14" t="s">
        <v>248</v>
      </c>
      <c r="C80" s="31" t="s">
        <v>354</v>
      </c>
      <c r="D80" s="24">
        <v>711200</v>
      </c>
      <c r="E80" s="25">
        <v>364700.64</v>
      </c>
      <c r="F80" s="11">
        <f t="shared" si="1"/>
        <v>51.279617547806524</v>
      </c>
    </row>
    <row r="81" spans="1:6" ht="32.25">
      <c r="A81" s="12" t="s">
        <v>327</v>
      </c>
      <c r="B81" s="14" t="s">
        <v>248</v>
      </c>
      <c r="C81" s="31" t="s">
        <v>355</v>
      </c>
      <c r="D81" s="24">
        <v>214800</v>
      </c>
      <c r="E81" s="25">
        <v>3751.05</v>
      </c>
      <c r="F81" s="11">
        <f t="shared" si="1"/>
        <v>1.7462988826815642</v>
      </c>
    </row>
    <row r="82" spans="1:6" ht="21.75">
      <c r="A82" s="12" t="s">
        <v>263</v>
      </c>
      <c r="B82" s="14" t="s">
        <v>248</v>
      </c>
      <c r="C82" s="31" t="s">
        <v>356</v>
      </c>
      <c r="D82" s="24">
        <v>156000</v>
      </c>
      <c r="E82" s="26" t="s">
        <v>12</v>
      </c>
      <c r="F82" s="11" t="s">
        <v>12</v>
      </c>
    </row>
    <row r="83" spans="1:6" ht="21.75">
      <c r="A83" s="12" t="s">
        <v>265</v>
      </c>
      <c r="B83" s="14" t="s">
        <v>248</v>
      </c>
      <c r="C83" s="31" t="s">
        <v>357</v>
      </c>
      <c r="D83" s="24">
        <v>156000</v>
      </c>
      <c r="E83" s="26" t="s">
        <v>12</v>
      </c>
      <c r="F83" s="11" t="s">
        <v>12</v>
      </c>
    </row>
    <row r="84" spans="1:6" ht="21.75">
      <c r="A84" s="12" t="s">
        <v>267</v>
      </c>
      <c r="B84" s="14" t="s">
        <v>248</v>
      </c>
      <c r="C84" s="31" t="s">
        <v>358</v>
      </c>
      <c r="D84" s="24">
        <v>156000</v>
      </c>
      <c r="E84" s="26" t="s">
        <v>12</v>
      </c>
      <c r="F84" s="11" t="s">
        <v>12</v>
      </c>
    </row>
    <row r="85" spans="1:6">
      <c r="A85" s="12" t="s">
        <v>359</v>
      </c>
      <c r="B85" s="14" t="s">
        <v>248</v>
      </c>
      <c r="C85" s="31" t="s">
        <v>360</v>
      </c>
      <c r="D85" s="24">
        <v>724000</v>
      </c>
      <c r="E85" s="25">
        <v>14280</v>
      </c>
      <c r="F85" s="11">
        <f t="shared" si="1"/>
        <v>1.9723756906077348</v>
      </c>
    </row>
    <row r="86" spans="1:6" ht="21.75">
      <c r="A86" s="12" t="s">
        <v>263</v>
      </c>
      <c r="B86" s="14" t="s">
        <v>248</v>
      </c>
      <c r="C86" s="31" t="s">
        <v>361</v>
      </c>
      <c r="D86" s="24">
        <v>724000</v>
      </c>
      <c r="E86" s="25">
        <v>14280</v>
      </c>
      <c r="F86" s="11">
        <f t="shared" si="1"/>
        <v>1.9723756906077348</v>
      </c>
    </row>
    <row r="87" spans="1:6" ht="21.75">
      <c r="A87" s="12" t="s">
        <v>265</v>
      </c>
      <c r="B87" s="14" t="s">
        <v>248</v>
      </c>
      <c r="C87" s="31" t="s">
        <v>362</v>
      </c>
      <c r="D87" s="24">
        <v>724000</v>
      </c>
      <c r="E87" s="25">
        <v>14280</v>
      </c>
      <c r="F87" s="11">
        <f t="shared" si="1"/>
        <v>1.9723756906077348</v>
      </c>
    </row>
    <row r="88" spans="1:6" ht="21.75">
      <c r="A88" s="12" t="s">
        <v>267</v>
      </c>
      <c r="B88" s="14" t="s">
        <v>248</v>
      </c>
      <c r="C88" s="31" t="s">
        <v>363</v>
      </c>
      <c r="D88" s="24">
        <v>724000</v>
      </c>
      <c r="E88" s="25">
        <v>14280</v>
      </c>
      <c r="F88" s="11">
        <f t="shared" si="1"/>
        <v>1.9723756906077348</v>
      </c>
    </row>
    <row r="89" spans="1:6" ht="21.75">
      <c r="A89" s="12" t="s">
        <v>364</v>
      </c>
      <c r="B89" s="14" t="s">
        <v>248</v>
      </c>
      <c r="C89" s="31" t="s">
        <v>365</v>
      </c>
      <c r="D89" s="24">
        <v>30900</v>
      </c>
      <c r="E89" s="26" t="s">
        <v>12</v>
      </c>
      <c r="F89" s="11" t="s">
        <v>12</v>
      </c>
    </row>
    <row r="90" spans="1:6" ht="21.75">
      <c r="A90" s="12" t="s">
        <v>263</v>
      </c>
      <c r="B90" s="14" t="s">
        <v>248</v>
      </c>
      <c r="C90" s="31" t="s">
        <v>366</v>
      </c>
      <c r="D90" s="24">
        <v>30900</v>
      </c>
      <c r="E90" s="26" t="s">
        <v>12</v>
      </c>
      <c r="F90" s="11" t="s">
        <v>12</v>
      </c>
    </row>
    <row r="91" spans="1:6" ht="21.75">
      <c r="A91" s="12" t="s">
        <v>265</v>
      </c>
      <c r="B91" s="14" t="s">
        <v>248</v>
      </c>
      <c r="C91" s="31" t="s">
        <v>367</v>
      </c>
      <c r="D91" s="24">
        <v>30900</v>
      </c>
      <c r="E91" s="26" t="s">
        <v>12</v>
      </c>
      <c r="F91" s="11" t="s">
        <v>12</v>
      </c>
    </row>
    <row r="92" spans="1:6" ht="21.75">
      <c r="A92" s="12" t="s">
        <v>267</v>
      </c>
      <c r="B92" s="14" t="s">
        <v>248</v>
      </c>
      <c r="C92" s="31" t="s">
        <v>368</v>
      </c>
      <c r="D92" s="24">
        <v>30900</v>
      </c>
      <c r="E92" s="26" t="s">
        <v>12</v>
      </c>
      <c r="F92" s="11" t="s">
        <v>12</v>
      </c>
    </row>
    <row r="93" spans="1:6">
      <c r="A93" s="12" t="s">
        <v>369</v>
      </c>
      <c r="B93" s="14" t="s">
        <v>248</v>
      </c>
      <c r="C93" s="31" t="s">
        <v>370</v>
      </c>
      <c r="D93" s="24">
        <v>24428080</v>
      </c>
      <c r="E93" s="25">
        <v>4351689.26</v>
      </c>
      <c r="F93" s="11">
        <f t="shared" si="1"/>
        <v>17.814291012637913</v>
      </c>
    </row>
    <row r="94" spans="1:6">
      <c r="A94" s="12" t="s">
        <v>371</v>
      </c>
      <c r="B94" s="14" t="s">
        <v>248</v>
      </c>
      <c r="C94" s="31" t="s">
        <v>372</v>
      </c>
      <c r="D94" s="24">
        <v>2202880</v>
      </c>
      <c r="E94" s="25">
        <v>172150</v>
      </c>
      <c r="F94" s="11">
        <f t="shared" si="1"/>
        <v>7.8147697559558402</v>
      </c>
    </row>
    <row r="95" spans="1:6" ht="21.75">
      <c r="A95" s="12" t="s">
        <v>263</v>
      </c>
      <c r="B95" s="14" t="s">
        <v>248</v>
      </c>
      <c r="C95" s="31" t="s">
        <v>373</v>
      </c>
      <c r="D95" s="24">
        <v>2202880</v>
      </c>
      <c r="E95" s="25">
        <v>172150</v>
      </c>
      <c r="F95" s="11">
        <f t="shared" ref="F95:F130" si="2">E95/D95*100</f>
        <v>7.8147697559558402</v>
      </c>
    </row>
    <row r="96" spans="1:6" ht="21.75">
      <c r="A96" s="12" t="s">
        <v>265</v>
      </c>
      <c r="B96" s="14" t="s">
        <v>248</v>
      </c>
      <c r="C96" s="31" t="s">
        <v>374</v>
      </c>
      <c r="D96" s="24">
        <v>2202880</v>
      </c>
      <c r="E96" s="25">
        <v>172150</v>
      </c>
      <c r="F96" s="11">
        <f t="shared" si="2"/>
        <v>7.8147697559558402</v>
      </c>
    </row>
    <row r="97" spans="1:6" ht="21.75">
      <c r="A97" s="12" t="s">
        <v>267</v>
      </c>
      <c r="B97" s="14" t="s">
        <v>248</v>
      </c>
      <c r="C97" s="31" t="s">
        <v>375</v>
      </c>
      <c r="D97" s="24">
        <v>2202880</v>
      </c>
      <c r="E97" s="25">
        <v>172150</v>
      </c>
      <c r="F97" s="11">
        <f t="shared" si="2"/>
        <v>7.8147697559558402</v>
      </c>
    </row>
    <row r="98" spans="1:6">
      <c r="A98" s="12" t="s">
        <v>376</v>
      </c>
      <c r="B98" s="14" t="s">
        <v>248</v>
      </c>
      <c r="C98" s="31" t="s">
        <v>377</v>
      </c>
      <c r="D98" s="24">
        <v>21631300</v>
      </c>
      <c r="E98" s="25">
        <v>4134539.26</v>
      </c>
      <c r="F98" s="11">
        <f t="shared" si="2"/>
        <v>19.113688312768996</v>
      </c>
    </row>
    <row r="99" spans="1:6" ht="21.75">
      <c r="A99" s="12" t="s">
        <v>263</v>
      </c>
      <c r="B99" s="14" t="s">
        <v>248</v>
      </c>
      <c r="C99" s="31" t="s">
        <v>378</v>
      </c>
      <c r="D99" s="24">
        <v>1361760</v>
      </c>
      <c r="E99" s="25">
        <v>352200</v>
      </c>
      <c r="F99" s="11">
        <f t="shared" si="2"/>
        <v>25.863588297497358</v>
      </c>
    </row>
    <row r="100" spans="1:6" ht="21.75">
      <c r="A100" s="12" t="s">
        <v>265</v>
      </c>
      <c r="B100" s="14" t="s">
        <v>248</v>
      </c>
      <c r="C100" s="31" t="s">
        <v>379</v>
      </c>
      <c r="D100" s="24">
        <v>1361760</v>
      </c>
      <c r="E100" s="25">
        <v>352200</v>
      </c>
      <c r="F100" s="11">
        <f t="shared" si="2"/>
        <v>25.863588297497358</v>
      </c>
    </row>
    <row r="101" spans="1:6" ht="32.25">
      <c r="A101" s="12" t="s">
        <v>380</v>
      </c>
      <c r="B101" s="14" t="s">
        <v>248</v>
      </c>
      <c r="C101" s="31" t="s">
        <v>381</v>
      </c>
      <c r="D101" s="24">
        <v>1000000</v>
      </c>
      <c r="E101" s="26" t="s">
        <v>12</v>
      </c>
      <c r="F101" s="11" t="s">
        <v>12</v>
      </c>
    </row>
    <row r="102" spans="1:6" ht="21.75">
      <c r="A102" s="12" t="s">
        <v>267</v>
      </c>
      <c r="B102" s="14" t="s">
        <v>248</v>
      </c>
      <c r="C102" s="31" t="s">
        <v>382</v>
      </c>
      <c r="D102" s="24">
        <v>361760</v>
      </c>
      <c r="E102" s="25">
        <v>352200</v>
      </c>
      <c r="F102" s="11">
        <f t="shared" si="2"/>
        <v>97.357363998230866</v>
      </c>
    </row>
    <row r="103" spans="1:6">
      <c r="A103" s="12" t="s">
        <v>269</v>
      </c>
      <c r="B103" s="14" t="s">
        <v>248</v>
      </c>
      <c r="C103" s="31" t="s">
        <v>383</v>
      </c>
      <c r="D103" s="24">
        <v>20269540</v>
      </c>
      <c r="E103" s="25">
        <v>3782339.26</v>
      </c>
      <c r="F103" s="11">
        <f t="shared" si="2"/>
        <v>18.660212614593128</v>
      </c>
    </row>
    <row r="104" spans="1:6">
      <c r="A104" s="12" t="s">
        <v>384</v>
      </c>
      <c r="B104" s="14" t="s">
        <v>248</v>
      </c>
      <c r="C104" s="31" t="s">
        <v>385</v>
      </c>
      <c r="D104" s="24">
        <v>10000000</v>
      </c>
      <c r="E104" s="26" t="s">
        <v>12</v>
      </c>
      <c r="F104" s="11" t="s">
        <v>12</v>
      </c>
    </row>
    <row r="105" spans="1:6" ht="32.25">
      <c r="A105" s="12" t="s">
        <v>386</v>
      </c>
      <c r="B105" s="14" t="s">
        <v>248</v>
      </c>
      <c r="C105" s="31" t="s">
        <v>387</v>
      </c>
      <c r="D105" s="24">
        <v>10000000</v>
      </c>
      <c r="E105" s="26" t="s">
        <v>12</v>
      </c>
      <c r="F105" s="11" t="s">
        <v>12</v>
      </c>
    </row>
    <row r="106" spans="1:6">
      <c r="A106" s="12" t="s">
        <v>219</v>
      </c>
      <c r="B106" s="14" t="s">
        <v>248</v>
      </c>
      <c r="C106" s="31" t="s">
        <v>388</v>
      </c>
      <c r="D106" s="24">
        <v>10269540</v>
      </c>
      <c r="E106" s="25">
        <v>3782339.26</v>
      </c>
      <c r="F106" s="11">
        <f t="shared" si="2"/>
        <v>36.830659016859563</v>
      </c>
    </row>
    <row r="107" spans="1:6">
      <c r="A107" s="12" t="s">
        <v>389</v>
      </c>
      <c r="B107" s="14" t="s">
        <v>248</v>
      </c>
      <c r="C107" s="31" t="s">
        <v>390</v>
      </c>
      <c r="D107" s="24">
        <v>593900</v>
      </c>
      <c r="E107" s="25">
        <v>45000</v>
      </c>
      <c r="F107" s="11">
        <f t="shared" si="2"/>
        <v>7.5770331705674359</v>
      </c>
    </row>
    <row r="108" spans="1:6" ht="21.75">
      <c r="A108" s="12" t="s">
        <v>263</v>
      </c>
      <c r="B108" s="14" t="s">
        <v>248</v>
      </c>
      <c r="C108" s="31" t="s">
        <v>391</v>
      </c>
      <c r="D108" s="24">
        <v>160900</v>
      </c>
      <c r="E108" s="26" t="s">
        <v>12</v>
      </c>
      <c r="F108" s="11" t="s">
        <v>12</v>
      </c>
    </row>
    <row r="109" spans="1:6" ht="21.75">
      <c r="A109" s="12" t="s">
        <v>265</v>
      </c>
      <c r="B109" s="14" t="s">
        <v>248</v>
      </c>
      <c r="C109" s="31" t="s">
        <v>392</v>
      </c>
      <c r="D109" s="24">
        <v>160900</v>
      </c>
      <c r="E109" s="26" t="s">
        <v>12</v>
      </c>
      <c r="F109" s="11" t="s">
        <v>12</v>
      </c>
    </row>
    <row r="110" spans="1:6" ht="21.75">
      <c r="A110" s="12" t="s">
        <v>267</v>
      </c>
      <c r="B110" s="14" t="s">
        <v>248</v>
      </c>
      <c r="C110" s="31" t="s">
        <v>393</v>
      </c>
      <c r="D110" s="24">
        <v>160900</v>
      </c>
      <c r="E110" s="26" t="s">
        <v>12</v>
      </c>
      <c r="F110" s="11" t="s">
        <v>12</v>
      </c>
    </row>
    <row r="111" spans="1:6" ht="21.75">
      <c r="A111" s="12" t="s">
        <v>394</v>
      </c>
      <c r="B111" s="14" t="s">
        <v>248</v>
      </c>
      <c r="C111" s="31" t="s">
        <v>395</v>
      </c>
      <c r="D111" s="24">
        <v>433000</v>
      </c>
      <c r="E111" s="25">
        <v>45000</v>
      </c>
      <c r="F111" s="11">
        <f t="shared" si="2"/>
        <v>10.392609699769054</v>
      </c>
    </row>
    <row r="112" spans="1:6" ht="32.25">
      <c r="A112" s="12" t="s">
        <v>396</v>
      </c>
      <c r="B112" s="14" t="s">
        <v>248</v>
      </c>
      <c r="C112" s="31" t="s">
        <v>397</v>
      </c>
      <c r="D112" s="24">
        <v>433000</v>
      </c>
      <c r="E112" s="25">
        <v>45000</v>
      </c>
      <c r="F112" s="11">
        <f t="shared" si="2"/>
        <v>10.392609699769054</v>
      </c>
    </row>
    <row r="113" spans="1:6">
      <c r="A113" s="12" t="s">
        <v>399</v>
      </c>
      <c r="B113" s="14" t="s">
        <v>248</v>
      </c>
      <c r="C113" s="31" t="s">
        <v>400</v>
      </c>
      <c r="D113" s="24">
        <v>32905329.75</v>
      </c>
      <c r="E113" s="25">
        <v>6518920.3300000001</v>
      </c>
      <c r="F113" s="11">
        <f t="shared" si="2"/>
        <v>19.811138133329298</v>
      </c>
    </row>
    <row r="114" spans="1:6">
      <c r="A114" s="12" t="s">
        <v>401</v>
      </c>
      <c r="B114" s="14" t="s">
        <v>248</v>
      </c>
      <c r="C114" s="31" t="s">
        <v>402</v>
      </c>
      <c r="D114" s="24">
        <v>25013228.75</v>
      </c>
      <c r="E114" s="25">
        <v>5214990.45</v>
      </c>
      <c r="F114" s="11">
        <f t="shared" si="2"/>
        <v>20.848929588908032</v>
      </c>
    </row>
    <row r="115" spans="1:6" ht="21.75">
      <c r="A115" s="12" t="s">
        <v>263</v>
      </c>
      <c r="B115" s="14" t="s">
        <v>248</v>
      </c>
      <c r="C115" s="31" t="s">
        <v>403</v>
      </c>
      <c r="D115" s="24">
        <v>417900</v>
      </c>
      <c r="E115" s="26" t="s">
        <v>12</v>
      </c>
      <c r="F115" s="11" t="s">
        <v>12</v>
      </c>
    </row>
    <row r="116" spans="1:6" ht="21.75">
      <c r="A116" s="12" t="s">
        <v>265</v>
      </c>
      <c r="B116" s="14" t="s">
        <v>248</v>
      </c>
      <c r="C116" s="31" t="s">
        <v>404</v>
      </c>
      <c r="D116" s="24">
        <v>417900</v>
      </c>
      <c r="E116" s="26" t="s">
        <v>12</v>
      </c>
      <c r="F116" s="11" t="s">
        <v>12</v>
      </c>
    </row>
    <row r="117" spans="1:6" ht="21.75">
      <c r="A117" s="12" t="s">
        <v>267</v>
      </c>
      <c r="B117" s="14" t="s">
        <v>248</v>
      </c>
      <c r="C117" s="31" t="s">
        <v>405</v>
      </c>
      <c r="D117" s="24">
        <v>417900</v>
      </c>
      <c r="E117" s="26" t="s">
        <v>12</v>
      </c>
      <c r="F117" s="11" t="s">
        <v>12</v>
      </c>
    </row>
    <row r="118" spans="1:6">
      <c r="A118" s="12" t="s">
        <v>269</v>
      </c>
      <c r="B118" s="14" t="s">
        <v>248</v>
      </c>
      <c r="C118" s="31" t="s">
        <v>406</v>
      </c>
      <c r="D118" s="24">
        <v>24595328.75</v>
      </c>
      <c r="E118" s="25">
        <v>5214990.45</v>
      </c>
      <c r="F118" s="11">
        <f t="shared" si="2"/>
        <v>21.203174403594829</v>
      </c>
    </row>
    <row r="119" spans="1:6">
      <c r="A119" s="12" t="s">
        <v>384</v>
      </c>
      <c r="B119" s="14" t="s">
        <v>248</v>
      </c>
      <c r="C119" s="31" t="s">
        <v>407</v>
      </c>
      <c r="D119" s="24">
        <v>24595328.75</v>
      </c>
      <c r="E119" s="25">
        <v>5214990.45</v>
      </c>
      <c r="F119" s="11">
        <f t="shared" si="2"/>
        <v>21.203174403594829</v>
      </c>
    </row>
    <row r="120" spans="1:6" ht="32.25">
      <c r="A120" s="12" t="s">
        <v>408</v>
      </c>
      <c r="B120" s="14" t="s">
        <v>248</v>
      </c>
      <c r="C120" s="31" t="s">
        <v>409</v>
      </c>
      <c r="D120" s="24">
        <v>24595328.75</v>
      </c>
      <c r="E120" s="25">
        <v>5214990.45</v>
      </c>
      <c r="F120" s="11">
        <f t="shared" si="2"/>
        <v>21.203174403594829</v>
      </c>
    </row>
    <row r="121" spans="1:6">
      <c r="A121" s="12" t="s">
        <v>410</v>
      </c>
      <c r="B121" s="14" t="s">
        <v>248</v>
      </c>
      <c r="C121" s="31" t="s">
        <v>411</v>
      </c>
      <c r="D121" s="24">
        <v>1968800</v>
      </c>
      <c r="E121" s="25">
        <v>296155.65999999997</v>
      </c>
      <c r="F121" s="11">
        <f t="shared" si="2"/>
        <v>15.042445144250301</v>
      </c>
    </row>
    <row r="122" spans="1:6" ht="21.75">
      <c r="A122" s="12" t="s">
        <v>263</v>
      </c>
      <c r="B122" s="14" t="s">
        <v>248</v>
      </c>
      <c r="C122" s="31" t="s">
        <v>412</v>
      </c>
      <c r="D122" s="24">
        <v>1375085</v>
      </c>
      <c r="E122" s="25">
        <v>51465.57</v>
      </c>
      <c r="F122" s="11">
        <f t="shared" si="2"/>
        <v>3.7427191773599446</v>
      </c>
    </row>
    <row r="123" spans="1:6" ht="21.75">
      <c r="A123" s="12" t="s">
        <v>265</v>
      </c>
      <c r="B123" s="14" t="s">
        <v>248</v>
      </c>
      <c r="C123" s="31" t="s">
        <v>413</v>
      </c>
      <c r="D123" s="24">
        <v>1375085</v>
      </c>
      <c r="E123" s="25">
        <v>51465.57</v>
      </c>
      <c r="F123" s="11">
        <f t="shared" si="2"/>
        <v>3.7427191773599446</v>
      </c>
    </row>
    <row r="124" spans="1:6" ht="21.75">
      <c r="A124" s="12" t="s">
        <v>267</v>
      </c>
      <c r="B124" s="14" t="s">
        <v>248</v>
      </c>
      <c r="C124" s="31" t="s">
        <v>414</v>
      </c>
      <c r="D124" s="24">
        <v>1375085</v>
      </c>
      <c r="E124" s="25">
        <v>51465.57</v>
      </c>
      <c r="F124" s="11">
        <f t="shared" si="2"/>
        <v>3.7427191773599446</v>
      </c>
    </row>
    <row r="125" spans="1:6">
      <c r="A125" s="12" t="s">
        <v>269</v>
      </c>
      <c r="B125" s="14" t="s">
        <v>248</v>
      </c>
      <c r="C125" s="31" t="s">
        <v>415</v>
      </c>
      <c r="D125" s="24">
        <v>593715</v>
      </c>
      <c r="E125" s="25">
        <v>244690.09</v>
      </c>
      <c r="F125" s="11">
        <f t="shared" si="2"/>
        <v>41.21339194731479</v>
      </c>
    </row>
    <row r="126" spans="1:6">
      <c r="A126" s="12" t="s">
        <v>219</v>
      </c>
      <c r="B126" s="14" t="s">
        <v>248</v>
      </c>
      <c r="C126" s="31" t="s">
        <v>416</v>
      </c>
      <c r="D126" s="24">
        <v>593715</v>
      </c>
      <c r="E126" s="25">
        <v>244690.09</v>
      </c>
      <c r="F126" s="11">
        <f t="shared" si="2"/>
        <v>41.21339194731479</v>
      </c>
    </row>
    <row r="127" spans="1:6">
      <c r="A127" s="12" t="s">
        <v>417</v>
      </c>
      <c r="B127" s="14" t="s">
        <v>248</v>
      </c>
      <c r="C127" s="31" t="s">
        <v>418</v>
      </c>
      <c r="D127" s="24">
        <v>683894</v>
      </c>
      <c r="E127" s="25">
        <v>131200</v>
      </c>
      <c r="F127" s="11">
        <f t="shared" si="2"/>
        <v>19.184259548994433</v>
      </c>
    </row>
    <row r="128" spans="1:6" ht="21.75">
      <c r="A128" s="12" t="s">
        <v>263</v>
      </c>
      <c r="B128" s="14" t="s">
        <v>248</v>
      </c>
      <c r="C128" s="31" t="s">
        <v>419</v>
      </c>
      <c r="D128" s="24">
        <v>611200</v>
      </c>
      <c r="E128" s="25">
        <v>131200</v>
      </c>
      <c r="F128" s="11">
        <f t="shared" si="2"/>
        <v>21.465968586387437</v>
      </c>
    </row>
    <row r="129" spans="1:6" ht="21.75">
      <c r="A129" s="12" t="s">
        <v>265</v>
      </c>
      <c r="B129" s="14" t="s">
        <v>248</v>
      </c>
      <c r="C129" s="31" t="s">
        <v>420</v>
      </c>
      <c r="D129" s="24">
        <v>611200</v>
      </c>
      <c r="E129" s="25">
        <v>131200</v>
      </c>
      <c r="F129" s="11">
        <f t="shared" si="2"/>
        <v>21.465968586387437</v>
      </c>
    </row>
    <row r="130" spans="1:6" ht="21.75">
      <c r="A130" s="12" t="s">
        <v>267</v>
      </c>
      <c r="B130" s="14" t="s">
        <v>248</v>
      </c>
      <c r="C130" s="31" t="s">
        <v>421</v>
      </c>
      <c r="D130" s="24">
        <v>611200</v>
      </c>
      <c r="E130" s="25">
        <v>131200</v>
      </c>
      <c r="F130" s="11">
        <f t="shared" si="2"/>
        <v>21.465968586387437</v>
      </c>
    </row>
    <row r="131" spans="1:6">
      <c r="A131" s="12" t="s">
        <v>269</v>
      </c>
      <c r="B131" s="14" t="s">
        <v>248</v>
      </c>
      <c r="C131" s="31" t="s">
        <v>422</v>
      </c>
      <c r="D131" s="24">
        <v>72694</v>
      </c>
      <c r="E131" s="26" t="s">
        <v>12</v>
      </c>
      <c r="F131" s="11" t="s">
        <v>12</v>
      </c>
    </row>
    <row r="132" spans="1:6">
      <c r="A132" s="12" t="s">
        <v>219</v>
      </c>
      <c r="B132" s="14" t="s">
        <v>248</v>
      </c>
      <c r="C132" s="31" t="s">
        <v>423</v>
      </c>
      <c r="D132" s="24">
        <v>72694</v>
      </c>
      <c r="E132" s="26" t="s">
        <v>12</v>
      </c>
      <c r="F132" s="11" t="s">
        <v>12</v>
      </c>
    </row>
    <row r="133" spans="1:6" ht="21.75">
      <c r="A133" s="12" t="s">
        <v>424</v>
      </c>
      <c r="B133" s="14" t="s">
        <v>248</v>
      </c>
      <c r="C133" s="31" t="s">
        <v>425</v>
      </c>
      <c r="D133" s="24">
        <v>5239407</v>
      </c>
      <c r="E133" s="25">
        <v>876574.22</v>
      </c>
      <c r="F133" s="11">
        <f t="shared" ref="F133:F189" si="3">E133/D133*100</f>
        <v>16.730408994758374</v>
      </c>
    </row>
    <row r="134" spans="1:6" ht="53.25">
      <c r="A134" s="12" t="s">
        <v>253</v>
      </c>
      <c r="B134" s="14" t="s">
        <v>248</v>
      </c>
      <c r="C134" s="31" t="s">
        <v>426</v>
      </c>
      <c r="D134" s="24">
        <v>2111500</v>
      </c>
      <c r="E134" s="25">
        <v>764626.03</v>
      </c>
      <c r="F134" s="11">
        <f t="shared" si="3"/>
        <v>36.212457021075068</v>
      </c>
    </row>
    <row r="135" spans="1:6">
      <c r="A135" s="12" t="s">
        <v>321</v>
      </c>
      <c r="B135" s="14" t="s">
        <v>248</v>
      </c>
      <c r="C135" s="31" t="s">
        <v>427</v>
      </c>
      <c r="D135" s="24">
        <v>2111500</v>
      </c>
      <c r="E135" s="25">
        <v>764626.03</v>
      </c>
      <c r="F135" s="11">
        <f t="shared" si="3"/>
        <v>36.212457021075068</v>
      </c>
    </row>
    <row r="136" spans="1:6">
      <c r="A136" s="12" t="s">
        <v>323</v>
      </c>
      <c r="B136" s="14" t="s">
        <v>248</v>
      </c>
      <c r="C136" s="31" t="s">
        <v>428</v>
      </c>
      <c r="D136" s="24">
        <v>1619800</v>
      </c>
      <c r="E136" s="25">
        <v>759106.18</v>
      </c>
      <c r="F136" s="11">
        <f t="shared" si="3"/>
        <v>46.864191875540193</v>
      </c>
    </row>
    <row r="137" spans="1:6" ht="21.75">
      <c r="A137" s="12" t="s">
        <v>325</v>
      </c>
      <c r="B137" s="14" t="s">
        <v>248</v>
      </c>
      <c r="C137" s="31" t="s">
        <v>429</v>
      </c>
      <c r="D137" s="24">
        <v>2500</v>
      </c>
      <c r="E137" s="26" t="s">
        <v>12</v>
      </c>
      <c r="F137" s="11" t="s">
        <v>12</v>
      </c>
    </row>
    <row r="138" spans="1:6" ht="32.25">
      <c r="A138" s="12" t="s">
        <v>327</v>
      </c>
      <c r="B138" s="14" t="s">
        <v>248</v>
      </c>
      <c r="C138" s="31" t="s">
        <v>430</v>
      </c>
      <c r="D138" s="24">
        <v>489200</v>
      </c>
      <c r="E138" s="25">
        <v>5519.85</v>
      </c>
      <c r="F138" s="11">
        <f t="shared" si="3"/>
        <v>1.1283421913327882</v>
      </c>
    </row>
    <row r="139" spans="1:6" ht="21.75">
      <c r="A139" s="12" t="s">
        <v>263</v>
      </c>
      <c r="B139" s="14" t="s">
        <v>248</v>
      </c>
      <c r="C139" s="31" t="s">
        <v>431</v>
      </c>
      <c r="D139" s="24">
        <v>3104908</v>
      </c>
      <c r="E139" s="25">
        <v>107221.24</v>
      </c>
      <c r="F139" s="11">
        <f t="shared" si="3"/>
        <v>3.4532823516832059</v>
      </c>
    </row>
    <row r="140" spans="1:6" ht="21.75">
      <c r="A140" s="12" t="s">
        <v>265</v>
      </c>
      <c r="B140" s="14" t="s">
        <v>248</v>
      </c>
      <c r="C140" s="31" t="s">
        <v>432</v>
      </c>
      <c r="D140" s="24">
        <v>3104908</v>
      </c>
      <c r="E140" s="25">
        <v>107221.24</v>
      </c>
      <c r="F140" s="11">
        <f t="shared" si="3"/>
        <v>3.4532823516832059</v>
      </c>
    </row>
    <row r="141" spans="1:6" ht="21.75">
      <c r="A141" s="12" t="s">
        <v>285</v>
      </c>
      <c r="B141" s="14" t="s">
        <v>248</v>
      </c>
      <c r="C141" s="31" t="s">
        <v>433</v>
      </c>
      <c r="D141" s="24">
        <v>13501</v>
      </c>
      <c r="E141" s="25">
        <v>10445.030000000001</v>
      </c>
      <c r="F141" s="11">
        <f t="shared" si="3"/>
        <v>77.364861862084297</v>
      </c>
    </row>
    <row r="142" spans="1:6" ht="21.75">
      <c r="A142" s="12" t="s">
        <v>267</v>
      </c>
      <c r="B142" s="14" t="s">
        <v>248</v>
      </c>
      <c r="C142" s="31" t="s">
        <v>434</v>
      </c>
      <c r="D142" s="24">
        <v>3091407</v>
      </c>
      <c r="E142" s="25">
        <v>96776.21</v>
      </c>
      <c r="F142" s="11">
        <f t="shared" si="3"/>
        <v>3.1304907441821803</v>
      </c>
    </row>
    <row r="143" spans="1:6">
      <c r="A143" s="12" t="s">
        <v>270</v>
      </c>
      <c r="B143" s="14" t="s">
        <v>248</v>
      </c>
      <c r="C143" s="31" t="s">
        <v>435</v>
      </c>
      <c r="D143" s="24">
        <v>22999</v>
      </c>
      <c r="E143" s="25">
        <v>4726.95</v>
      </c>
      <c r="F143" s="11">
        <f t="shared" si="3"/>
        <v>20.552850123918432</v>
      </c>
    </row>
    <row r="144" spans="1:6">
      <c r="A144" s="12" t="s">
        <v>272</v>
      </c>
      <c r="B144" s="14" t="s">
        <v>248</v>
      </c>
      <c r="C144" s="31" t="s">
        <v>436</v>
      </c>
      <c r="D144" s="24">
        <v>22999</v>
      </c>
      <c r="E144" s="25">
        <v>4726.95</v>
      </c>
      <c r="F144" s="11">
        <f t="shared" si="3"/>
        <v>20.552850123918432</v>
      </c>
    </row>
    <row r="145" spans="1:6" ht="21.75">
      <c r="A145" s="12" t="s">
        <v>437</v>
      </c>
      <c r="B145" s="14" t="s">
        <v>248</v>
      </c>
      <c r="C145" s="31" t="s">
        <v>438</v>
      </c>
      <c r="D145" s="24">
        <v>17122</v>
      </c>
      <c r="E145" s="26" t="s">
        <v>12</v>
      </c>
      <c r="F145" s="11" t="s">
        <v>12</v>
      </c>
    </row>
    <row r="146" spans="1:6">
      <c r="A146" s="12" t="s">
        <v>292</v>
      </c>
      <c r="B146" s="14" t="s">
        <v>248</v>
      </c>
      <c r="C146" s="31" t="s">
        <v>439</v>
      </c>
      <c r="D146" s="24">
        <v>3000</v>
      </c>
      <c r="E146" s="25">
        <v>1850</v>
      </c>
      <c r="F146" s="11">
        <f t="shared" si="3"/>
        <v>61.666666666666671</v>
      </c>
    </row>
    <row r="147" spans="1:6">
      <c r="A147" s="12" t="s">
        <v>274</v>
      </c>
      <c r="B147" s="14" t="s">
        <v>248</v>
      </c>
      <c r="C147" s="31" t="s">
        <v>440</v>
      </c>
      <c r="D147" s="24">
        <v>2877</v>
      </c>
      <c r="E147" s="25">
        <v>2876.95</v>
      </c>
      <c r="F147" s="11">
        <f t="shared" si="3"/>
        <v>99.998262078554049</v>
      </c>
    </row>
    <row r="148" spans="1:6">
      <c r="A148" s="12" t="s">
        <v>441</v>
      </c>
      <c r="B148" s="14" t="s">
        <v>248</v>
      </c>
      <c r="C148" s="31" t="s">
        <v>442</v>
      </c>
      <c r="D148" s="24">
        <v>311066733</v>
      </c>
      <c r="E148" s="25">
        <v>202414623.72</v>
      </c>
      <c r="F148" s="11">
        <f t="shared" si="3"/>
        <v>65.071125339526432</v>
      </c>
    </row>
    <row r="149" spans="1:6">
      <c r="A149" s="12" t="s">
        <v>443</v>
      </c>
      <c r="B149" s="14" t="s">
        <v>248</v>
      </c>
      <c r="C149" s="31" t="s">
        <v>444</v>
      </c>
      <c r="D149" s="24">
        <v>78757700</v>
      </c>
      <c r="E149" s="25">
        <v>50410070.380000003</v>
      </c>
      <c r="F149" s="11">
        <f t="shared" si="3"/>
        <v>64.006529367922127</v>
      </c>
    </row>
    <row r="150" spans="1:6" ht="53.25">
      <c r="A150" s="12" t="s">
        <v>253</v>
      </c>
      <c r="B150" s="14" t="s">
        <v>248</v>
      </c>
      <c r="C150" s="31" t="s">
        <v>445</v>
      </c>
      <c r="D150" s="24">
        <v>36456920</v>
      </c>
      <c r="E150" s="25">
        <v>24414081.100000001</v>
      </c>
      <c r="F150" s="11">
        <f t="shared" si="3"/>
        <v>66.966932752410244</v>
      </c>
    </row>
    <row r="151" spans="1:6">
      <c r="A151" s="12" t="s">
        <v>321</v>
      </c>
      <c r="B151" s="14" t="s">
        <v>248</v>
      </c>
      <c r="C151" s="31" t="s">
        <v>446</v>
      </c>
      <c r="D151" s="24">
        <v>36456920</v>
      </c>
      <c r="E151" s="25">
        <v>24414081.100000001</v>
      </c>
      <c r="F151" s="11">
        <f t="shared" si="3"/>
        <v>66.966932752410244</v>
      </c>
    </row>
    <row r="152" spans="1:6">
      <c r="A152" s="12" t="s">
        <v>323</v>
      </c>
      <c r="B152" s="14" t="s">
        <v>248</v>
      </c>
      <c r="C152" s="31" t="s">
        <v>447</v>
      </c>
      <c r="D152" s="24">
        <v>27233185</v>
      </c>
      <c r="E152" s="25">
        <v>17001159.879999999</v>
      </c>
      <c r="F152" s="11">
        <f t="shared" si="3"/>
        <v>62.42809968793587</v>
      </c>
    </row>
    <row r="153" spans="1:6" ht="21.75">
      <c r="A153" s="12" t="s">
        <v>325</v>
      </c>
      <c r="B153" s="14" t="s">
        <v>248</v>
      </c>
      <c r="C153" s="31" t="s">
        <v>448</v>
      </c>
      <c r="D153" s="24">
        <v>47500</v>
      </c>
      <c r="E153" s="25">
        <v>1000</v>
      </c>
      <c r="F153" s="11">
        <f t="shared" si="3"/>
        <v>2.1052631578947367</v>
      </c>
    </row>
    <row r="154" spans="1:6" ht="32.25">
      <c r="A154" s="12" t="s">
        <v>327</v>
      </c>
      <c r="B154" s="14" t="s">
        <v>248</v>
      </c>
      <c r="C154" s="31" t="s">
        <v>449</v>
      </c>
      <c r="D154" s="24">
        <v>9176235</v>
      </c>
      <c r="E154" s="25">
        <v>7411921.2199999997</v>
      </c>
      <c r="F154" s="11">
        <f t="shared" si="3"/>
        <v>80.773010063495548</v>
      </c>
    </row>
    <row r="155" spans="1:6" ht="21.75">
      <c r="A155" s="12" t="s">
        <v>263</v>
      </c>
      <c r="B155" s="14" t="s">
        <v>248</v>
      </c>
      <c r="C155" s="31" t="s">
        <v>450</v>
      </c>
      <c r="D155" s="24">
        <v>15730400</v>
      </c>
      <c r="E155" s="25">
        <v>9102974.1799999997</v>
      </c>
      <c r="F155" s="11">
        <f t="shared" si="3"/>
        <v>57.868675812439605</v>
      </c>
    </row>
    <row r="156" spans="1:6" ht="21.75">
      <c r="A156" s="12" t="s">
        <v>265</v>
      </c>
      <c r="B156" s="14" t="s">
        <v>248</v>
      </c>
      <c r="C156" s="31" t="s">
        <v>451</v>
      </c>
      <c r="D156" s="24">
        <v>15730400</v>
      </c>
      <c r="E156" s="25">
        <v>9102974.1799999997</v>
      </c>
      <c r="F156" s="11">
        <f t="shared" si="3"/>
        <v>57.868675812439605</v>
      </c>
    </row>
    <row r="157" spans="1:6" ht="21.75">
      <c r="A157" s="12" t="s">
        <v>285</v>
      </c>
      <c r="B157" s="14" t="s">
        <v>248</v>
      </c>
      <c r="C157" s="31" t="s">
        <v>452</v>
      </c>
      <c r="D157" s="24">
        <v>260000</v>
      </c>
      <c r="E157" s="25">
        <v>90119.74</v>
      </c>
      <c r="F157" s="11">
        <f t="shared" si="3"/>
        <v>34.661438461538467</v>
      </c>
    </row>
    <row r="158" spans="1:6" ht="32.25">
      <c r="A158" s="12" t="s">
        <v>380</v>
      </c>
      <c r="B158" s="14" t="s">
        <v>248</v>
      </c>
      <c r="C158" s="31" t="s">
        <v>453</v>
      </c>
      <c r="D158" s="24">
        <v>2705000</v>
      </c>
      <c r="E158" s="25">
        <v>2590266.4</v>
      </c>
      <c r="F158" s="11">
        <f t="shared" si="3"/>
        <v>95.758462107208857</v>
      </c>
    </row>
    <row r="159" spans="1:6" ht="21.75">
      <c r="A159" s="12" t="s">
        <v>267</v>
      </c>
      <c r="B159" s="14" t="s">
        <v>248</v>
      </c>
      <c r="C159" s="31" t="s">
        <v>454</v>
      </c>
      <c r="D159" s="24">
        <v>12765400</v>
      </c>
      <c r="E159" s="25">
        <v>6422588.04</v>
      </c>
      <c r="F159" s="11">
        <f t="shared" si="3"/>
        <v>50.312469957854823</v>
      </c>
    </row>
    <row r="160" spans="1:6" ht="21.75">
      <c r="A160" s="12" t="s">
        <v>394</v>
      </c>
      <c r="B160" s="14" t="s">
        <v>248</v>
      </c>
      <c r="C160" s="31" t="s">
        <v>455</v>
      </c>
      <c r="D160" s="24">
        <v>26200180</v>
      </c>
      <c r="E160" s="25">
        <v>16555926.220000001</v>
      </c>
      <c r="F160" s="11">
        <f t="shared" si="3"/>
        <v>63.190123960980429</v>
      </c>
    </row>
    <row r="161" spans="1:6">
      <c r="A161" s="12" t="s">
        <v>456</v>
      </c>
      <c r="B161" s="14" t="s">
        <v>248</v>
      </c>
      <c r="C161" s="31" t="s">
        <v>457</v>
      </c>
      <c r="D161" s="24">
        <v>26200180</v>
      </c>
      <c r="E161" s="25">
        <v>16555926.220000001</v>
      </c>
      <c r="F161" s="11">
        <f t="shared" si="3"/>
        <v>63.190123960980429</v>
      </c>
    </row>
    <row r="162" spans="1:6" ht="42.75">
      <c r="A162" s="12" t="s">
        <v>458</v>
      </c>
      <c r="B162" s="14" t="s">
        <v>248</v>
      </c>
      <c r="C162" s="31" t="s">
        <v>459</v>
      </c>
      <c r="D162" s="24">
        <v>26200180</v>
      </c>
      <c r="E162" s="25">
        <v>16555926.220000001</v>
      </c>
      <c r="F162" s="11">
        <f t="shared" si="3"/>
        <v>63.190123960980429</v>
      </c>
    </row>
    <row r="163" spans="1:6">
      <c r="A163" s="12" t="s">
        <v>270</v>
      </c>
      <c r="B163" s="14" t="s">
        <v>248</v>
      </c>
      <c r="C163" s="31" t="s">
        <v>460</v>
      </c>
      <c r="D163" s="24">
        <v>370200</v>
      </c>
      <c r="E163" s="25">
        <v>337088.88</v>
      </c>
      <c r="F163" s="11">
        <f t="shared" si="3"/>
        <v>91.055883306320908</v>
      </c>
    </row>
    <row r="164" spans="1:6">
      <c r="A164" s="12" t="s">
        <v>289</v>
      </c>
      <c r="B164" s="14" t="s">
        <v>248</v>
      </c>
      <c r="C164" s="31" t="s">
        <v>461</v>
      </c>
      <c r="D164" s="24">
        <v>191500</v>
      </c>
      <c r="E164" s="25">
        <v>182314.54</v>
      </c>
      <c r="F164" s="11">
        <f t="shared" si="3"/>
        <v>95.203415143603138</v>
      </c>
    </row>
    <row r="165" spans="1:6" ht="74.25">
      <c r="A165" s="12" t="s">
        <v>290</v>
      </c>
      <c r="B165" s="14" t="s">
        <v>248</v>
      </c>
      <c r="C165" s="31" t="s">
        <v>462</v>
      </c>
      <c r="D165" s="24">
        <v>191500</v>
      </c>
      <c r="E165" s="25">
        <v>182314.54</v>
      </c>
      <c r="F165" s="11">
        <f t="shared" si="3"/>
        <v>95.203415143603138</v>
      </c>
    </row>
    <row r="166" spans="1:6">
      <c r="A166" s="12" t="s">
        <v>272</v>
      </c>
      <c r="B166" s="14" t="s">
        <v>248</v>
      </c>
      <c r="C166" s="31" t="s">
        <v>463</v>
      </c>
      <c r="D166" s="24">
        <v>178700</v>
      </c>
      <c r="E166" s="25">
        <v>154774.34</v>
      </c>
      <c r="F166" s="11">
        <f t="shared" si="3"/>
        <v>86.611270285394511</v>
      </c>
    </row>
    <row r="167" spans="1:6" ht="21.75">
      <c r="A167" s="12" t="s">
        <v>437</v>
      </c>
      <c r="B167" s="14" t="s">
        <v>248</v>
      </c>
      <c r="C167" s="31" t="s">
        <v>464</v>
      </c>
      <c r="D167" s="24">
        <v>36000</v>
      </c>
      <c r="E167" s="25">
        <v>34954</v>
      </c>
      <c r="F167" s="11">
        <f t="shared" si="3"/>
        <v>97.094444444444449</v>
      </c>
    </row>
    <row r="168" spans="1:6">
      <c r="A168" s="12" t="s">
        <v>292</v>
      </c>
      <c r="B168" s="14" t="s">
        <v>248</v>
      </c>
      <c r="C168" s="31" t="s">
        <v>465</v>
      </c>
      <c r="D168" s="24">
        <v>22500</v>
      </c>
      <c r="E168" s="25">
        <v>8700</v>
      </c>
      <c r="F168" s="11">
        <f t="shared" si="3"/>
        <v>38.666666666666664</v>
      </c>
    </row>
    <row r="169" spans="1:6">
      <c r="A169" s="12" t="s">
        <v>274</v>
      </c>
      <c r="B169" s="14" t="s">
        <v>248</v>
      </c>
      <c r="C169" s="31" t="s">
        <v>466</v>
      </c>
      <c r="D169" s="24">
        <v>120200</v>
      </c>
      <c r="E169" s="25">
        <v>111120.34</v>
      </c>
      <c r="F169" s="11">
        <f t="shared" si="3"/>
        <v>92.446206322795348</v>
      </c>
    </row>
    <row r="170" spans="1:6">
      <c r="A170" s="12" t="s">
        <v>467</v>
      </c>
      <c r="B170" s="14" t="s">
        <v>248</v>
      </c>
      <c r="C170" s="31" t="s">
        <v>468</v>
      </c>
      <c r="D170" s="24">
        <v>225055653</v>
      </c>
      <c r="E170" s="25">
        <v>148175419.74000001</v>
      </c>
      <c r="F170" s="11">
        <f t="shared" si="3"/>
        <v>65.839456936458291</v>
      </c>
    </row>
    <row r="171" spans="1:6" ht="53.25">
      <c r="A171" s="12" t="s">
        <v>253</v>
      </c>
      <c r="B171" s="14" t="s">
        <v>248</v>
      </c>
      <c r="C171" s="31" t="s">
        <v>469</v>
      </c>
      <c r="D171" s="24">
        <v>159573183</v>
      </c>
      <c r="E171" s="25">
        <v>112975566.08</v>
      </c>
      <c r="F171" s="11">
        <f t="shared" si="3"/>
        <v>70.798591565350918</v>
      </c>
    </row>
    <row r="172" spans="1:6">
      <c r="A172" s="12" t="s">
        <v>321</v>
      </c>
      <c r="B172" s="14" t="s">
        <v>248</v>
      </c>
      <c r="C172" s="31" t="s">
        <v>470</v>
      </c>
      <c r="D172" s="24">
        <v>159573183</v>
      </c>
      <c r="E172" s="25">
        <v>112975566.08</v>
      </c>
      <c r="F172" s="11">
        <f t="shared" si="3"/>
        <v>70.798591565350918</v>
      </c>
    </row>
    <row r="173" spans="1:6">
      <c r="A173" s="12" t="s">
        <v>323</v>
      </c>
      <c r="B173" s="14" t="s">
        <v>248</v>
      </c>
      <c r="C173" s="31" t="s">
        <v>471</v>
      </c>
      <c r="D173" s="24">
        <v>118483280</v>
      </c>
      <c r="E173" s="25">
        <v>80068055.5</v>
      </c>
      <c r="F173" s="11">
        <f t="shared" si="3"/>
        <v>67.577514312567985</v>
      </c>
    </row>
    <row r="174" spans="1:6" ht="21.75">
      <c r="A174" s="12" t="s">
        <v>325</v>
      </c>
      <c r="B174" s="14" t="s">
        <v>248</v>
      </c>
      <c r="C174" s="31" t="s">
        <v>472</v>
      </c>
      <c r="D174" s="24">
        <v>924230</v>
      </c>
      <c r="E174" s="25">
        <v>85076.5</v>
      </c>
      <c r="F174" s="11">
        <f t="shared" si="3"/>
        <v>9.2051221016413667</v>
      </c>
    </row>
    <row r="175" spans="1:6" ht="42.75">
      <c r="A175" s="12" t="s">
        <v>473</v>
      </c>
      <c r="B175" s="14" t="s">
        <v>248</v>
      </c>
      <c r="C175" s="31" t="s">
        <v>474</v>
      </c>
      <c r="D175" s="24">
        <v>11000</v>
      </c>
      <c r="E175" s="25">
        <v>10750</v>
      </c>
      <c r="F175" s="11">
        <f t="shared" si="3"/>
        <v>97.727272727272734</v>
      </c>
    </row>
    <row r="176" spans="1:6" ht="32.25">
      <c r="A176" s="12" t="s">
        <v>327</v>
      </c>
      <c r="B176" s="14" t="s">
        <v>248</v>
      </c>
      <c r="C176" s="31" t="s">
        <v>475</v>
      </c>
      <c r="D176" s="24">
        <v>40154673</v>
      </c>
      <c r="E176" s="25">
        <v>32811684.079999998</v>
      </c>
      <c r="F176" s="11">
        <f t="shared" si="3"/>
        <v>81.713239403045307</v>
      </c>
    </row>
    <row r="177" spans="1:6" ht="21.75">
      <c r="A177" s="12" t="s">
        <v>263</v>
      </c>
      <c r="B177" s="14" t="s">
        <v>248</v>
      </c>
      <c r="C177" s="31" t="s">
        <v>476</v>
      </c>
      <c r="D177" s="24">
        <v>37156130</v>
      </c>
      <c r="E177" s="25">
        <v>17435555.989999998</v>
      </c>
      <c r="F177" s="11">
        <f t="shared" si="3"/>
        <v>46.925113002888082</v>
      </c>
    </row>
    <row r="178" spans="1:6" ht="21.75">
      <c r="A178" s="12" t="s">
        <v>265</v>
      </c>
      <c r="B178" s="14" t="s">
        <v>248</v>
      </c>
      <c r="C178" s="31" t="s">
        <v>477</v>
      </c>
      <c r="D178" s="24">
        <v>37156130</v>
      </c>
      <c r="E178" s="25">
        <v>17435555.989999998</v>
      </c>
      <c r="F178" s="11">
        <f t="shared" si="3"/>
        <v>46.925113002888082</v>
      </c>
    </row>
    <row r="179" spans="1:6" ht="21.75">
      <c r="A179" s="12" t="s">
        <v>285</v>
      </c>
      <c r="B179" s="14" t="s">
        <v>248</v>
      </c>
      <c r="C179" s="31" t="s">
        <v>478</v>
      </c>
      <c r="D179" s="24">
        <v>1013000</v>
      </c>
      <c r="E179" s="25">
        <v>320317.19</v>
      </c>
      <c r="F179" s="11">
        <f t="shared" si="3"/>
        <v>31.620650542941757</v>
      </c>
    </row>
    <row r="180" spans="1:6" ht="21.75">
      <c r="A180" s="12" t="s">
        <v>267</v>
      </c>
      <c r="B180" s="14" t="s">
        <v>248</v>
      </c>
      <c r="C180" s="31" t="s">
        <v>479</v>
      </c>
      <c r="D180" s="24">
        <v>36143130</v>
      </c>
      <c r="E180" s="25">
        <v>17115238.800000001</v>
      </c>
      <c r="F180" s="11">
        <f t="shared" si="3"/>
        <v>47.354058157110359</v>
      </c>
    </row>
    <row r="181" spans="1:6">
      <c r="A181" s="12" t="s">
        <v>480</v>
      </c>
      <c r="B181" s="14" t="s">
        <v>248</v>
      </c>
      <c r="C181" s="31" t="s">
        <v>481</v>
      </c>
      <c r="D181" s="24">
        <v>197700</v>
      </c>
      <c r="E181" s="25">
        <v>104900</v>
      </c>
      <c r="F181" s="11">
        <f t="shared" si="3"/>
        <v>53.060192210419835</v>
      </c>
    </row>
    <row r="182" spans="1:6">
      <c r="A182" s="12" t="s">
        <v>482</v>
      </c>
      <c r="B182" s="14" t="s">
        <v>248</v>
      </c>
      <c r="C182" s="31" t="s">
        <v>483</v>
      </c>
      <c r="D182" s="24">
        <v>103200</v>
      </c>
      <c r="E182" s="25">
        <v>98400</v>
      </c>
      <c r="F182" s="11">
        <f t="shared" si="3"/>
        <v>95.348837209302332</v>
      </c>
    </row>
    <row r="183" spans="1:6">
      <c r="A183" s="12" t="s">
        <v>484</v>
      </c>
      <c r="B183" s="14" t="s">
        <v>248</v>
      </c>
      <c r="C183" s="31" t="s">
        <v>485</v>
      </c>
      <c r="D183" s="24">
        <v>94500</v>
      </c>
      <c r="E183" s="25">
        <v>6500</v>
      </c>
      <c r="F183" s="11">
        <f t="shared" si="3"/>
        <v>6.8783068783068781</v>
      </c>
    </row>
    <row r="184" spans="1:6" ht="21.75">
      <c r="A184" s="12" t="s">
        <v>394</v>
      </c>
      <c r="B184" s="14" t="s">
        <v>248</v>
      </c>
      <c r="C184" s="31" t="s">
        <v>486</v>
      </c>
      <c r="D184" s="24">
        <v>26901700</v>
      </c>
      <c r="E184" s="25">
        <v>16611846</v>
      </c>
      <c r="F184" s="11">
        <f t="shared" si="3"/>
        <v>61.750171922220531</v>
      </c>
    </row>
    <row r="185" spans="1:6">
      <c r="A185" s="12" t="s">
        <v>456</v>
      </c>
      <c r="B185" s="14" t="s">
        <v>248</v>
      </c>
      <c r="C185" s="31" t="s">
        <v>487</v>
      </c>
      <c r="D185" s="24">
        <v>26901700</v>
      </c>
      <c r="E185" s="25">
        <v>16611846</v>
      </c>
      <c r="F185" s="11">
        <f t="shared" si="3"/>
        <v>61.750171922220531</v>
      </c>
    </row>
    <row r="186" spans="1:6" ht="42.75">
      <c r="A186" s="12" t="s">
        <v>458</v>
      </c>
      <c r="B186" s="14" t="s">
        <v>248</v>
      </c>
      <c r="C186" s="31" t="s">
        <v>488</v>
      </c>
      <c r="D186" s="24">
        <v>26901700</v>
      </c>
      <c r="E186" s="25">
        <v>16611846</v>
      </c>
      <c r="F186" s="11">
        <f t="shared" si="3"/>
        <v>61.750171922220531</v>
      </c>
    </row>
    <row r="187" spans="1:6">
      <c r="A187" s="12" t="s">
        <v>270</v>
      </c>
      <c r="B187" s="14" t="s">
        <v>248</v>
      </c>
      <c r="C187" s="31" t="s">
        <v>489</v>
      </c>
      <c r="D187" s="24">
        <v>1226940</v>
      </c>
      <c r="E187" s="25">
        <v>1047551.67</v>
      </c>
      <c r="F187" s="11">
        <f t="shared" si="3"/>
        <v>85.379209252286188</v>
      </c>
    </row>
    <row r="188" spans="1:6">
      <c r="A188" s="12" t="s">
        <v>289</v>
      </c>
      <c r="B188" s="14" t="s">
        <v>248</v>
      </c>
      <c r="C188" s="31" t="s">
        <v>490</v>
      </c>
      <c r="D188" s="24">
        <v>210000</v>
      </c>
      <c r="E188" s="25">
        <v>208499.97</v>
      </c>
      <c r="F188" s="11">
        <f t="shared" si="3"/>
        <v>99.285700000000006</v>
      </c>
    </row>
    <row r="189" spans="1:6" ht="74.25">
      <c r="A189" s="12" t="s">
        <v>290</v>
      </c>
      <c r="B189" s="14" t="s">
        <v>248</v>
      </c>
      <c r="C189" s="31" t="s">
        <v>491</v>
      </c>
      <c r="D189" s="24">
        <v>210000</v>
      </c>
      <c r="E189" s="25">
        <v>208499.97</v>
      </c>
      <c r="F189" s="11">
        <f t="shared" si="3"/>
        <v>99.285700000000006</v>
      </c>
    </row>
    <row r="190" spans="1:6">
      <c r="A190" s="12" t="s">
        <v>272</v>
      </c>
      <c r="B190" s="14" t="s">
        <v>248</v>
      </c>
      <c r="C190" s="31" t="s">
        <v>492</v>
      </c>
      <c r="D190" s="24">
        <v>1016940</v>
      </c>
      <c r="E190" s="25">
        <v>839051.7</v>
      </c>
      <c r="F190" s="11">
        <f t="shared" ref="F190:F246" si="4">E190/D190*100</f>
        <v>82.507493067437593</v>
      </c>
    </row>
    <row r="191" spans="1:6" ht="21.75">
      <c r="A191" s="12" t="s">
        <v>437</v>
      </c>
      <c r="B191" s="14" t="s">
        <v>248</v>
      </c>
      <c r="C191" s="31" t="s">
        <v>493</v>
      </c>
      <c r="D191" s="24">
        <v>270640</v>
      </c>
      <c r="E191" s="25">
        <v>209604.55</v>
      </c>
      <c r="F191" s="11">
        <f t="shared" si="4"/>
        <v>77.447734998522023</v>
      </c>
    </row>
    <row r="192" spans="1:6">
      <c r="A192" s="12" t="s">
        <v>292</v>
      </c>
      <c r="B192" s="14" t="s">
        <v>248</v>
      </c>
      <c r="C192" s="31" t="s">
        <v>494</v>
      </c>
      <c r="D192" s="24">
        <v>175000</v>
      </c>
      <c r="E192" s="25">
        <v>91428.94</v>
      </c>
      <c r="F192" s="11">
        <f t="shared" si="4"/>
        <v>52.245108571428581</v>
      </c>
    </row>
    <row r="193" spans="1:6">
      <c r="A193" s="12" t="s">
        <v>274</v>
      </c>
      <c r="B193" s="14" t="s">
        <v>248</v>
      </c>
      <c r="C193" s="31" t="s">
        <v>495</v>
      </c>
      <c r="D193" s="24">
        <v>571300</v>
      </c>
      <c r="E193" s="25">
        <v>538018.21</v>
      </c>
      <c r="F193" s="11">
        <f t="shared" si="4"/>
        <v>94.174375984596523</v>
      </c>
    </row>
    <row r="194" spans="1:6">
      <c r="A194" s="12" t="s">
        <v>496</v>
      </c>
      <c r="B194" s="14" t="s">
        <v>248</v>
      </c>
      <c r="C194" s="31" t="s">
        <v>497</v>
      </c>
      <c r="D194" s="24">
        <v>2533848</v>
      </c>
      <c r="E194" s="25">
        <v>1635104.27</v>
      </c>
      <c r="F194" s="11">
        <f t="shared" si="4"/>
        <v>64.530479728855084</v>
      </c>
    </row>
    <row r="195" spans="1:6" ht="21.75">
      <c r="A195" s="12" t="s">
        <v>263</v>
      </c>
      <c r="B195" s="14" t="s">
        <v>248</v>
      </c>
      <c r="C195" s="31" t="s">
        <v>498</v>
      </c>
      <c r="D195" s="24">
        <v>1464174</v>
      </c>
      <c r="E195" s="25">
        <v>1217630.27</v>
      </c>
      <c r="F195" s="11">
        <f t="shared" si="4"/>
        <v>83.161582571470333</v>
      </c>
    </row>
    <row r="196" spans="1:6" ht="21.75">
      <c r="A196" s="12" t="s">
        <v>265</v>
      </c>
      <c r="B196" s="14" t="s">
        <v>248</v>
      </c>
      <c r="C196" s="31" t="s">
        <v>499</v>
      </c>
      <c r="D196" s="24">
        <v>1464174</v>
      </c>
      <c r="E196" s="25">
        <v>1217630.27</v>
      </c>
      <c r="F196" s="11">
        <f t="shared" si="4"/>
        <v>83.161582571470333</v>
      </c>
    </row>
    <row r="197" spans="1:6" ht="21.75">
      <c r="A197" s="12" t="s">
        <v>267</v>
      </c>
      <c r="B197" s="14" t="s">
        <v>248</v>
      </c>
      <c r="C197" s="31" t="s">
        <v>500</v>
      </c>
      <c r="D197" s="24">
        <v>1464174</v>
      </c>
      <c r="E197" s="25">
        <v>1217630.27</v>
      </c>
      <c r="F197" s="11">
        <f t="shared" si="4"/>
        <v>83.161582571470333</v>
      </c>
    </row>
    <row r="198" spans="1:6" ht="21.75">
      <c r="A198" s="12" t="s">
        <v>394</v>
      </c>
      <c r="B198" s="14" t="s">
        <v>248</v>
      </c>
      <c r="C198" s="31" t="s">
        <v>501</v>
      </c>
      <c r="D198" s="24">
        <v>1069674</v>
      </c>
      <c r="E198" s="25">
        <v>417474</v>
      </c>
      <c r="F198" s="11">
        <f t="shared" si="4"/>
        <v>39.028152502538155</v>
      </c>
    </row>
    <row r="199" spans="1:6">
      <c r="A199" s="12" t="s">
        <v>456</v>
      </c>
      <c r="B199" s="14" t="s">
        <v>248</v>
      </c>
      <c r="C199" s="31" t="s">
        <v>502</v>
      </c>
      <c r="D199" s="24">
        <v>1069674</v>
      </c>
      <c r="E199" s="25">
        <v>417474</v>
      </c>
      <c r="F199" s="11">
        <f t="shared" si="4"/>
        <v>39.028152502538155</v>
      </c>
    </row>
    <row r="200" spans="1:6" ht="42.75">
      <c r="A200" s="12" t="s">
        <v>458</v>
      </c>
      <c r="B200" s="14" t="s">
        <v>248</v>
      </c>
      <c r="C200" s="31" t="s">
        <v>503</v>
      </c>
      <c r="D200" s="24">
        <v>1069674</v>
      </c>
      <c r="E200" s="25">
        <v>417474</v>
      </c>
      <c r="F200" s="11">
        <f t="shared" si="4"/>
        <v>39.028152502538155</v>
      </c>
    </row>
    <row r="201" spans="1:6">
      <c r="A201" s="12" t="s">
        <v>504</v>
      </c>
      <c r="B201" s="14" t="s">
        <v>248</v>
      </c>
      <c r="C201" s="31" t="s">
        <v>505</v>
      </c>
      <c r="D201" s="24">
        <v>4719532</v>
      </c>
      <c r="E201" s="25">
        <v>2194029.33</v>
      </c>
      <c r="F201" s="11">
        <f t="shared" si="4"/>
        <v>46.488281677081545</v>
      </c>
    </row>
    <row r="202" spans="1:6" ht="53.25">
      <c r="A202" s="12" t="s">
        <v>253</v>
      </c>
      <c r="B202" s="14" t="s">
        <v>248</v>
      </c>
      <c r="C202" s="31" t="s">
        <v>506</v>
      </c>
      <c r="D202" s="24">
        <v>3678900</v>
      </c>
      <c r="E202" s="25">
        <v>1929936</v>
      </c>
      <c r="F202" s="11">
        <f t="shared" si="4"/>
        <v>52.45959390035064</v>
      </c>
    </row>
    <row r="203" spans="1:6">
      <c r="A203" s="12" t="s">
        <v>321</v>
      </c>
      <c r="B203" s="14" t="s">
        <v>248</v>
      </c>
      <c r="C203" s="31" t="s">
        <v>507</v>
      </c>
      <c r="D203" s="24">
        <v>1673200</v>
      </c>
      <c r="E203" s="25">
        <v>911429.42</v>
      </c>
      <c r="F203" s="11">
        <f t="shared" si="4"/>
        <v>54.47223404255319</v>
      </c>
    </row>
    <row r="204" spans="1:6">
      <c r="A204" s="12" t="s">
        <v>323</v>
      </c>
      <c r="B204" s="14" t="s">
        <v>248</v>
      </c>
      <c r="C204" s="31" t="s">
        <v>508</v>
      </c>
      <c r="D204" s="24">
        <v>1252800</v>
      </c>
      <c r="E204" s="25">
        <v>787927</v>
      </c>
      <c r="F204" s="11">
        <f t="shared" si="4"/>
        <v>62.893279054916981</v>
      </c>
    </row>
    <row r="205" spans="1:6" ht="21.75">
      <c r="A205" s="12" t="s">
        <v>325</v>
      </c>
      <c r="B205" s="14" t="s">
        <v>248</v>
      </c>
      <c r="C205" s="31" t="s">
        <v>509</v>
      </c>
      <c r="D205" s="24">
        <v>42000</v>
      </c>
      <c r="E205" s="26" t="s">
        <v>12</v>
      </c>
      <c r="F205" s="11" t="s">
        <v>12</v>
      </c>
    </row>
    <row r="206" spans="1:6" ht="32.25">
      <c r="A206" s="12" t="s">
        <v>327</v>
      </c>
      <c r="B206" s="14" t="s">
        <v>248</v>
      </c>
      <c r="C206" s="31" t="s">
        <v>510</v>
      </c>
      <c r="D206" s="24">
        <v>378400</v>
      </c>
      <c r="E206" s="25">
        <v>123502.42</v>
      </c>
      <c r="F206" s="11">
        <f t="shared" si="4"/>
        <v>32.638060253699784</v>
      </c>
    </row>
    <row r="207" spans="1:6" ht="21.75">
      <c r="A207" s="12" t="s">
        <v>255</v>
      </c>
      <c r="B207" s="14" t="s">
        <v>248</v>
      </c>
      <c r="C207" s="31" t="s">
        <v>511</v>
      </c>
      <c r="D207" s="24">
        <v>2005700</v>
      </c>
      <c r="E207" s="25">
        <v>1018506.58</v>
      </c>
      <c r="F207" s="11">
        <f t="shared" si="4"/>
        <v>50.780604277808237</v>
      </c>
    </row>
    <row r="208" spans="1:6" ht="21.75">
      <c r="A208" s="12" t="s">
        <v>257</v>
      </c>
      <c r="B208" s="14" t="s">
        <v>248</v>
      </c>
      <c r="C208" s="31" t="s">
        <v>512</v>
      </c>
      <c r="D208" s="24">
        <v>1522000</v>
      </c>
      <c r="E208" s="25">
        <v>993198.22</v>
      </c>
      <c r="F208" s="11">
        <f t="shared" si="4"/>
        <v>65.25612483574244</v>
      </c>
    </row>
    <row r="209" spans="1:6" ht="32.25">
      <c r="A209" s="12" t="s">
        <v>259</v>
      </c>
      <c r="B209" s="14" t="s">
        <v>248</v>
      </c>
      <c r="C209" s="31" t="s">
        <v>513</v>
      </c>
      <c r="D209" s="24">
        <v>24000</v>
      </c>
      <c r="E209" s="25">
        <v>18276</v>
      </c>
      <c r="F209" s="11">
        <f t="shared" si="4"/>
        <v>76.149999999999991</v>
      </c>
    </row>
    <row r="210" spans="1:6" ht="32.25">
      <c r="A210" s="12" t="s">
        <v>261</v>
      </c>
      <c r="B210" s="14" t="s">
        <v>248</v>
      </c>
      <c r="C210" s="31" t="s">
        <v>514</v>
      </c>
      <c r="D210" s="24">
        <v>459700</v>
      </c>
      <c r="E210" s="25">
        <v>7032.36</v>
      </c>
      <c r="F210" s="11">
        <f t="shared" si="4"/>
        <v>1.5297715901675006</v>
      </c>
    </row>
    <row r="211" spans="1:6" ht="21.75">
      <c r="A211" s="12" t="s">
        <v>263</v>
      </c>
      <c r="B211" s="14" t="s">
        <v>248</v>
      </c>
      <c r="C211" s="31" t="s">
        <v>515</v>
      </c>
      <c r="D211" s="24">
        <v>991932</v>
      </c>
      <c r="E211" s="25">
        <v>218234.06</v>
      </c>
      <c r="F211" s="11">
        <f t="shared" si="4"/>
        <v>22.000909336527101</v>
      </c>
    </row>
    <row r="212" spans="1:6" ht="21.75">
      <c r="A212" s="12" t="s">
        <v>265</v>
      </c>
      <c r="B212" s="14" t="s">
        <v>248</v>
      </c>
      <c r="C212" s="31" t="s">
        <v>516</v>
      </c>
      <c r="D212" s="24">
        <v>991932</v>
      </c>
      <c r="E212" s="25">
        <v>218234.06</v>
      </c>
      <c r="F212" s="11">
        <f t="shared" si="4"/>
        <v>22.000909336527101</v>
      </c>
    </row>
    <row r="213" spans="1:6" ht="21.75">
      <c r="A213" s="12" t="s">
        <v>285</v>
      </c>
      <c r="B213" s="14" t="s">
        <v>248</v>
      </c>
      <c r="C213" s="31" t="s">
        <v>517</v>
      </c>
      <c r="D213" s="24">
        <v>161000</v>
      </c>
      <c r="E213" s="25">
        <v>36777.019999999997</v>
      </c>
      <c r="F213" s="11">
        <f t="shared" si="4"/>
        <v>22.842869565217388</v>
      </c>
    </row>
    <row r="214" spans="1:6" ht="21.75">
      <c r="A214" s="12" t="s">
        <v>267</v>
      </c>
      <c r="B214" s="14" t="s">
        <v>248</v>
      </c>
      <c r="C214" s="31" t="s">
        <v>518</v>
      </c>
      <c r="D214" s="24">
        <v>830932</v>
      </c>
      <c r="E214" s="25">
        <v>181457.04</v>
      </c>
      <c r="F214" s="11">
        <f t="shared" si="4"/>
        <v>21.837772525308932</v>
      </c>
    </row>
    <row r="215" spans="1:6">
      <c r="A215" s="12" t="s">
        <v>270</v>
      </c>
      <c r="B215" s="14" t="s">
        <v>248</v>
      </c>
      <c r="C215" s="31" t="s">
        <v>519</v>
      </c>
      <c r="D215" s="24">
        <v>48700</v>
      </c>
      <c r="E215" s="25">
        <v>45859.27</v>
      </c>
      <c r="F215" s="11">
        <f t="shared" si="4"/>
        <v>94.166878850102663</v>
      </c>
    </row>
    <row r="216" spans="1:6" ht="42.75">
      <c r="A216" s="12" t="s">
        <v>398</v>
      </c>
      <c r="B216" s="14" t="s">
        <v>248</v>
      </c>
      <c r="C216" s="31" t="s">
        <v>520</v>
      </c>
      <c r="D216" s="24">
        <v>26700</v>
      </c>
      <c r="E216" s="25">
        <v>26700</v>
      </c>
      <c r="F216" s="11">
        <f t="shared" si="4"/>
        <v>100</v>
      </c>
    </row>
    <row r="217" spans="1:6">
      <c r="A217" s="12" t="s">
        <v>272</v>
      </c>
      <c r="B217" s="14" t="s">
        <v>248</v>
      </c>
      <c r="C217" s="31" t="s">
        <v>521</v>
      </c>
      <c r="D217" s="24">
        <v>22000</v>
      </c>
      <c r="E217" s="25">
        <v>19159.27</v>
      </c>
      <c r="F217" s="11">
        <f t="shared" si="4"/>
        <v>87.087590909090906</v>
      </c>
    </row>
    <row r="218" spans="1:6">
      <c r="A218" s="12" t="s">
        <v>292</v>
      </c>
      <c r="B218" s="14" t="s">
        <v>248</v>
      </c>
      <c r="C218" s="31" t="s">
        <v>522</v>
      </c>
      <c r="D218" s="24">
        <v>2000</v>
      </c>
      <c r="E218" s="25">
        <v>183</v>
      </c>
      <c r="F218" s="11">
        <f t="shared" si="4"/>
        <v>9.15</v>
      </c>
    </row>
    <row r="219" spans="1:6">
      <c r="A219" s="12" t="s">
        <v>274</v>
      </c>
      <c r="B219" s="14" t="s">
        <v>248</v>
      </c>
      <c r="C219" s="31" t="s">
        <v>523</v>
      </c>
      <c r="D219" s="24">
        <v>20000</v>
      </c>
      <c r="E219" s="25">
        <v>18976.27</v>
      </c>
      <c r="F219" s="11">
        <f t="shared" si="4"/>
        <v>94.881349999999998</v>
      </c>
    </row>
    <row r="220" spans="1:6">
      <c r="A220" s="12" t="s">
        <v>524</v>
      </c>
      <c r="B220" s="14" t="s">
        <v>248</v>
      </c>
      <c r="C220" s="31" t="s">
        <v>525</v>
      </c>
      <c r="D220" s="24">
        <v>8140400</v>
      </c>
      <c r="E220" s="25">
        <v>2841873.4</v>
      </c>
      <c r="F220" s="11">
        <f t="shared" si="4"/>
        <v>34.91073411625964</v>
      </c>
    </row>
    <row r="221" spans="1:6">
      <c r="A221" s="12" t="s">
        <v>526</v>
      </c>
      <c r="B221" s="14" t="s">
        <v>248</v>
      </c>
      <c r="C221" s="31" t="s">
        <v>527</v>
      </c>
      <c r="D221" s="24">
        <v>7476900</v>
      </c>
      <c r="E221" s="25">
        <v>2190677.86</v>
      </c>
      <c r="F221" s="11">
        <f t="shared" si="4"/>
        <v>29.299279915472987</v>
      </c>
    </row>
    <row r="222" spans="1:6" ht="53.25">
      <c r="A222" s="12" t="s">
        <v>253</v>
      </c>
      <c r="B222" s="14" t="s">
        <v>248</v>
      </c>
      <c r="C222" s="31" t="s">
        <v>528</v>
      </c>
      <c r="D222" s="24">
        <v>5326800</v>
      </c>
      <c r="E222" s="25">
        <v>1953765.83</v>
      </c>
      <c r="F222" s="11">
        <f t="shared" si="4"/>
        <v>36.678039911391458</v>
      </c>
    </row>
    <row r="223" spans="1:6">
      <c r="A223" s="12" t="s">
        <v>321</v>
      </c>
      <c r="B223" s="14" t="s">
        <v>248</v>
      </c>
      <c r="C223" s="31" t="s">
        <v>529</v>
      </c>
      <c r="D223" s="24">
        <v>5326800</v>
      </c>
      <c r="E223" s="25">
        <v>1953765.83</v>
      </c>
      <c r="F223" s="11">
        <f t="shared" si="4"/>
        <v>36.678039911391458</v>
      </c>
    </row>
    <row r="224" spans="1:6">
      <c r="A224" s="12" t="s">
        <v>323</v>
      </c>
      <c r="B224" s="14" t="s">
        <v>248</v>
      </c>
      <c r="C224" s="31" t="s">
        <v>530</v>
      </c>
      <c r="D224" s="24">
        <v>4176500</v>
      </c>
      <c r="E224" s="25">
        <v>1880669.14</v>
      </c>
      <c r="F224" s="11">
        <f t="shared" si="4"/>
        <v>45.029789057823535</v>
      </c>
    </row>
    <row r="225" spans="1:6" ht="32.25">
      <c r="A225" s="12" t="s">
        <v>327</v>
      </c>
      <c r="B225" s="14" t="s">
        <v>248</v>
      </c>
      <c r="C225" s="31" t="s">
        <v>531</v>
      </c>
      <c r="D225" s="24">
        <v>1150300</v>
      </c>
      <c r="E225" s="25">
        <v>73096.69</v>
      </c>
      <c r="F225" s="11">
        <f t="shared" si="4"/>
        <v>6.3545761975136923</v>
      </c>
    </row>
    <row r="226" spans="1:6" ht="21.75">
      <c r="A226" s="12" t="s">
        <v>263</v>
      </c>
      <c r="B226" s="14" t="s">
        <v>248</v>
      </c>
      <c r="C226" s="31" t="s">
        <v>532</v>
      </c>
      <c r="D226" s="24">
        <v>454000</v>
      </c>
      <c r="E226" s="25">
        <v>228263.43</v>
      </c>
      <c r="F226" s="11">
        <f t="shared" si="4"/>
        <v>50.278288546255503</v>
      </c>
    </row>
    <row r="227" spans="1:6" ht="21.75">
      <c r="A227" s="12" t="s">
        <v>265</v>
      </c>
      <c r="B227" s="14" t="s">
        <v>248</v>
      </c>
      <c r="C227" s="31" t="s">
        <v>533</v>
      </c>
      <c r="D227" s="24">
        <v>454000</v>
      </c>
      <c r="E227" s="25">
        <v>228263.43</v>
      </c>
      <c r="F227" s="11">
        <f t="shared" si="4"/>
        <v>50.278288546255503</v>
      </c>
    </row>
    <row r="228" spans="1:6" ht="21.75">
      <c r="A228" s="12" t="s">
        <v>285</v>
      </c>
      <c r="B228" s="14" t="s">
        <v>248</v>
      </c>
      <c r="C228" s="31" t="s">
        <v>534</v>
      </c>
      <c r="D228" s="24">
        <v>18300</v>
      </c>
      <c r="E228" s="26" t="s">
        <v>12</v>
      </c>
      <c r="F228" s="11" t="s">
        <v>12</v>
      </c>
    </row>
    <row r="229" spans="1:6" ht="21.75">
      <c r="A229" s="12" t="s">
        <v>267</v>
      </c>
      <c r="B229" s="14" t="s">
        <v>248</v>
      </c>
      <c r="C229" s="31" t="s">
        <v>535</v>
      </c>
      <c r="D229" s="24">
        <v>435700</v>
      </c>
      <c r="E229" s="25">
        <v>228263.43</v>
      </c>
      <c r="F229" s="11">
        <f t="shared" si="4"/>
        <v>52.390045903144369</v>
      </c>
    </row>
    <row r="230" spans="1:6">
      <c r="A230" s="12" t="s">
        <v>269</v>
      </c>
      <c r="B230" s="14" t="s">
        <v>248</v>
      </c>
      <c r="C230" s="31" t="s">
        <v>538</v>
      </c>
      <c r="D230" s="24">
        <v>1682100</v>
      </c>
      <c r="E230" s="26" t="s">
        <v>12</v>
      </c>
      <c r="F230" s="11" t="s">
        <v>12</v>
      </c>
    </row>
    <row r="231" spans="1:6">
      <c r="A231" s="12" t="s">
        <v>384</v>
      </c>
      <c r="B231" s="14" t="s">
        <v>248</v>
      </c>
      <c r="C231" s="31" t="s">
        <v>539</v>
      </c>
      <c r="D231" s="24">
        <v>1682100</v>
      </c>
      <c r="E231" s="26" t="s">
        <v>12</v>
      </c>
      <c r="F231" s="11" t="s">
        <v>12</v>
      </c>
    </row>
    <row r="232" spans="1:6" ht="32.25">
      <c r="A232" s="12" t="s">
        <v>386</v>
      </c>
      <c r="B232" s="14" t="s">
        <v>248</v>
      </c>
      <c r="C232" s="31" t="s">
        <v>540</v>
      </c>
      <c r="D232" s="24">
        <v>1682100</v>
      </c>
      <c r="E232" s="26" t="s">
        <v>12</v>
      </c>
      <c r="F232" s="11" t="s">
        <v>12</v>
      </c>
    </row>
    <row r="233" spans="1:6">
      <c r="A233" s="12" t="s">
        <v>270</v>
      </c>
      <c r="B233" s="14" t="s">
        <v>248</v>
      </c>
      <c r="C233" s="31" t="s">
        <v>541</v>
      </c>
      <c r="D233" s="24">
        <v>14000</v>
      </c>
      <c r="E233" s="25">
        <v>8648.6</v>
      </c>
      <c r="F233" s="11">
        <f t="shared" si="4"/>
        <v>61.775714285714287</v>
      </c>
    </row>
    <row r="234" spans="1:6">
      <c r="A234" s="12" t="s">
        <v>272</v>
      </c>
      <c r="B234" s="14" t="s">
        <v>248</v>
      </c>
      <c r="C234" s="31" t="s">
        <v>542</v>
      </c>
      <c r="D234" s="24">
        <v>14000</v>
      </c>
      <c r="E234" s="25">
        <v>8648.6</v>
      </c>
      <c r="F234" s="11">
        <f t="shared" si="4"/>
        <v>61.775714285714287</v>
      </c>
    </row>
    <row r="235" spans="1:6">
      <c r="A235" s="12" t="s">
        <v>274</v>
      </c>
      <c r="B235" s="14" t="s">
        <v>248</v>
      </c>
      <c r="C235" s="31" t="s">
        <v>543</v>
      </c>
      <c r="D235" s="24">
        <v>14000</v>
      </c>
      <c r="E235" s="25">
        <v>8648.6</v>
      </c>
      <c r="F235" s="11">
        <f t="shared" si="4"/>
        <v>61.775714285714287</v>
      </c>
    </row>
    <row r="236" spans="1:6">
      <c r="A236" s="12" t="s">
        <v>544</v>
      </c>
      <c r="B236" s="14" t="s">
        <v>248</v>
      </c>
      <c r="C236" s="31" t="s">
        <v>545</v>
      </c>
      <c r="D236" s="24">
        <v>663500</v>
      </c>
      <c r="E236" s="25">
        <v>651195.54</v>
      </c>
      <c r="F236" s="11">
        <f t="shared" si="4"/>
        <v>98.145522230595333</v>
      </c>
    </row>
    <row r="237" spans="1:6" ht="21.75">
      <c r="A237" s="12" t="s">
        <v>263</v>
      </c>
      <c r="B237" s="14" t="s">
        <v>248</v>
      </c>
      <c r="C237" s="31" t="s">
        <v>546</v>
      </c>
      <c r="D237" s="24">
        <v>663500</v>
      </c>
      <c r="E237" s="25">
        <v>651195.54</v>
      </c>
      <c r="F237" s="11">
        <f t="shared" si="4"/>
        <v>98.145522230595333</v>
      </c>
    </row>
    <row r="238" spans="1:6" ht="21.75">
      <c r="A238" s="12" t="s">
        <v>265</v>
      </c>
      <c r="B238" s="14" t="s">
        <v>248</v>
      </c>
      <c r="C238" s="31" t="s">
        <v>547</v>
      </c>
      <c r="D238" s="24">
        <v>663500</v>
      </c>
      <c r="E238" s="25">
        <v>651195.54</v>
      </c>
      <c r="F238" s="11">
        <f t="shared" si="4"/>
        <v>98.145522230595333</v>
      </c>
    </row>
    <row r="239" spans="1:6" ht="21.75">
      <c r="A239" s="12" t="s">
        <v>267</v>
      </c>
      <c r="B239" s="14" t="s">
        <v>248</v>
      </c>
      <c r="C239" s="31" t="s">
        <v>548</v>
      </c>
      <c r="D239" s="24">
        <v>663500</v>
      </c>
      <c r="E239" s="25">
        <v>651195.54</v>
      </c>
      <c r="F239" s="11">
        <f t="shared" si="4"/>
        <v>98.145522230595333</v>
      </c>
    </row>
    <row r="240" spans="1:6">
      <c r="A240" s="12" t="s">
        <v>549</v>
      </c>
      <c r="B240" s="14" t="s">
        <v>248</v>
      </c>
      <c r="C240" s="31" t="s">
        <v>550</v>
      </c>
      <c r="D240" s="24">
        <v>36896997.600000001</v>
      </c>
      <c r="E240" s="25">
        <v>19910086.539999999</v>
      </c>
      <c r="F240" s="11">
        <f t="shared" si="4"/>
        <v>53.961264696507442</v>
      </c>
    </row>
    <row r="241" spans="1:6">
      <c r="A241" s="12" t="s">
        <v>551</v>
      </c>
      <c r="B241" s="14" t="s">
        <v>248</v>
      </c>
      <c r="C241" s="31" t="s">
        <v>552</v>
      </c>
      <c r="D241" s="24">
        <v>2344100</v>
      </c>
      <c r="E241" s="25">
        <v>1225189.9099999999</v>
      </c>
      <c r="F241" s="11">
        <f t="shared" si="4"/>
        <v>52.266964293332194</v>
      </c>
    </row>
    <row r="242" spans="1:6">
      <c r="A242" s="12" t="s">
        <v>480</v>
      </c>
      <c r="B242" s="14" t="s">
        <v>248</v>
      </c>
      <c r="C242" s="31" t="s">
        <v>553</v>
      </c>
      <c r="D242" s="24">
        <v>2344100</v>
      </c>
      <c r="E242" s="25">
        <v>1225189.9099999999</v>
      </c>
      <c r="F242" s="11">
        <f t="shared" si="4"/>
        <v>52.266964293332194</v>
      </c>
    </row>
    <row r="243" spans="1:6" ht="21.75">
      <c r="A243" s="12" t="s">
        <v>554</v>
      </c>
      <c r="B243" s="14" t="s">
        <v>248</v>
      </c>
      <c r="C243" s="31" t="s">
        <v>555</v>
      </c>
      <c r="D243" s="24">
        <v>2344100</v>
      </c>
      <c r="E243" s="25">
        <v>1225189.9099999999</v>
      </c>
      <c r="F243" s="11">
        <f t="shared" si="4"/>
        <v>52.266964293332194</v>
      </c>
    </row>
    <row r="244" spans="1:6">
      <c r="A244" s="12" t="s">
        <v>556</v>
      </c>
      <c r="B244" s="14" t="s">
        <v>248</v>
      </c>
      <c r="C244" s="31" t="s">
        <v>557</v>
      </c>
      <c r="D244" s="24">
        <v>2344100</v>
      </c>
      <c r="E244" s="25">
        <v>1225189.9099999999</v>
      </c>
      <c r="F244" s="11">
        <f t="shared" si="4"/>
        <v>52.266964293332194</v>
      </c>
    </row>
    <row r="245" spans="1:6">
      <c r="A245" s="12" t="s">
        <v>558</v>
      </c>
      <c r="B245" s="14" t="s">
        <v>248</v>
      </c>
      <c r="C245" s="31" t="s">
        <v>559</v>
      </c>
      <c r="D245" s="24">
        <v>6107610</v>
      </c>
      <c r="E245" s="25">
        <v>1617085.8</v>
      </c>
      <c r="F245" s="11">
        <f t="shared" si="4"/>
        <v>26.476572669178289</v>
      </c>
    </row>
    <row r="246" spans="1:6" ht="53.25">
      <c r="A246" s="12" t="s">
        <v>253</v>
      </c>
      <c r="B246" s="14" t="s">
        <v>248</v>
      </c>
      <c r="C246" s="31" t="s">
        <v>560</v>
      </c>
      <c r="D246" s="24">
        <v>635050</v>
      </c>
      <c r="E246" s="25">
        <v>99793</v>
      </c>
      <c r="F246" s="11">
        <f t="shared" si="4"/>
        <v>15.71419573261948</v>
      </c>
    </row>
    <row r="247" spans="1:6">
      <c r="A247" s="12" t="s">
        <v>321</v>
      </c>
      <c r="B247" s="14" t="s">
        <v>248</v>
      </c>
      <c r="C247" s="31" t="s">
        <v>561</v>
      </c>
      <c r="D247" s="24">
        <v>635050</v>
      </c>
      <c r="E247" s="25">
        <v>99793</v>
      </c>
      <c r="F247" s="11">
        <f t="shared" ref="F247:F309" si="5">E247/D247*100</f>
        <v>15.71419573261948</v>
      </c>
    </row>
    <row r="248" spans="1:6" ht="21.75">
      <c r="A248" s="12" t="s">
        <v>325</v>
      </c>
      <c r="B248" s="14" t="s">
        <v>248</v>
      </c>
      <c r="C248" s="31" t="s">
        <v>562</v>
      </c>
      <c r="D248" s="24">
        <v>635050</v>
      </c>
      <c r="E248" s="25">
        <v>99793</v>
      </c>
      <c r="F248" s="11">
        <f t="shared" si="5"/>
        <v>15.71419573261948</v>
      </c>
    </row>
    <row r="249" spans="1:6" ht="21.75">
      <c r="A249" s="12" t="s">
        <v>263</v>
      </c>
      <c r="B249" s="14" t="s">
        <v>248</v>
      </c>
      <c r="C249" s="31" t="s">
        <v>563</v>
      </c>
      <c r="D249" s="24">
        <v>930000</v>
      </c>
      <c r="E249" s="25">
        <v>12500</v>
      </c>
      <c r="F249" s="11">
        <f t="shared" si="5"/>
        <v>1.3440860215053763</v>
      </c>
    </row>
    <row r="250" spans="1:6" ht="21.75">
      <c r="A250" s="12" t="s">
        <v>265</v>
      </c>
      <c r="B250" s="14" t="s">
        <v>248</v>
      </c>
      <c r="C250" s="31" t="s">
        <v>564</v>
      </c>
      <c r="D250" s="24">
        <v>930000</v>
      </c>
      <c r="E250" s="25">
        <v>12500</v>
      </c>
      <c r="F250" s="11">
        <f t="shared" si="5"/>
        <v>1.3440860215053763</v>
      </c>
    </row>
    <row r="251" spans="1:6" ht="21.75">
      <c r="A251" s="12" t="s">
        <v>267</v>
      </c>
      <c r="B251" s="14" t="s">
        <v>248</v>
      </c>
      <c r="C251" s="31" t="s">
        <v>565</v>
      </c>
      <c r="D251" s="24">
        <v>930000</v>
      </c>
      <c r="E251" s="25">
        <v>12500</v>
      </c>
      <c r="F251" s="11">
        <f t="shared" si="5"/>
        <v>1.3440860215053763</v>
      </c>
    </row>
    <row r="252" spans="1:6">
      <c r="A252" s="12" t="s">
        <v>480</v>
      </c>
      <c r="B252" s="14" t="s">
        <v>248</v>
      </c>
      <c r="C252" s="31" t="s">
        <v>566</v>
      </c>
      <c r="D252" s="24">
        <v>4350260</v>
      </c>
      <c r="E252" s="25">
        <v>1413492.8</v>
      </c>
      <c r="F252" s="11">
        <f t="shared" si="5"/>
        <v>32.492145297062706</v>
      </c>
    </row>
    <row r="253" spans="1:6" ht="21.75">
      <c r="A253" s="12" t="s">
        <v>536</v>
      </c>
      <c r="B253" s="14" t="s">
        <v>248</v>
      </c>
      <c r="C253" s="31" t="s">
        <v>567</v>
      </c>
      <c r="D253" s="24">
        <v>4350260</v>
      </c>
      <c r="E253" s="25">
        <v>1413492.8</v>
      </c>
      <c r="F253" s="11">
        <f t="shared" si="5"/>
        <v>32.492145297062706</v>
      </c>
    </row>
    <row r="254" spans="1:6" ht="32.25">
      <c r="A254" s="12" t="s">
        <v>537</v>
      </c>
      <c r="B254" s="14" t="s">
        <v>248</v>
      </c>
      <c r="C254" s="31" t="s">
        <v>568</v>
      </c>
      <c r="D254" s="24">
        <v>654700</v>
      </c>
      <c r="E254" s="25">
        <v>35500</v>
      </c>
      <c r="F254" s="11">
        <f t="shared" si="5"/>
        <v>5.4223308385520088</v>
      </c>
    </row>
    <row r="255" spans="1:6">
      <c r="A255" s="12" t="s">
        <v>569</v>
      </c>
      <c r="B255" s="14" t="s">
        <v>248</v>
      </c>
      <c r="C255" s="31" t="s">
        <v>570</v>
      </c>
      <c r="D255" s="24">
        <v>3102660</v>
      </c>
      <c r="E255" s="25">
        <v>1110996</v>
      </c>
      <c r="F255" s="11">
        <f t="shared" si="5"/>
        <v>35.807855195219588</v>
      </c>
    </row>
    <row r="256" spans="1:6" ht="21.75">
      <c r="A256" s="12" t="s">
        <v>571</v>
      </c>
      <c r="B256" s="14" t="s">
        <v>248</v>
      </c>
      <c r="C256" s="31" t="s">
        <v>572</v>
      </c>
      <c r="D256" s="24">
        <v>592900</v>
      </c>
      <c r="E256" s="25">
        <v>266996.8</v>
      </c>
      <c r="F256" s="11">
        <f t="shared" si="5"/>
        <v>45.0323494687131</v>
      </c>
    </row>
    <row r="257" spans="1:6" ht="21.75">
      <c r="A257" s="12" t="s">
        <v>394</v>
      </c>
      <c r="B257" s="14" t="s">
        <v>248</v>
      </c>
      <c r="C257" s="31" t="s">
        <v>573</v>
      </c>
      <c r="D257" s="24">
        <v>115000</v>
      </c>
      <c r="E257" s="25">
        <v>14000</v>
      </c>
      <c r="F257" s="11">
        <f t="shared" si="5"/>
        <v>12.173913043478262</v>
      </c>
    </row>
    <row r="258" spans="1:6">
      <c r="A258" s="12" t="s">
        <v>456</v>
      </c>
      <c r="B258" s="14" t="s">
        <v>248</v>
      </c>
      <c r="C258" s="31" t="s">
        <v>574</v>
      </c>
      <c r="D258" s="24">
        <v>115000</v>
      </c>
      <c r="E258" s="25">
        <v>14000</v>
      </c>
      <c r="F258" s="11">
        <f t="shared" si="5"/>
        <v>12.173913043478262</v>
      </c>
    </row>
    <row r="259" spans="1:6" ht="42.75">
      <c r="A259" s="12" t="s">
        <v>458</v>
      </c>
      <c r="B259" s="14" t="s">
        <v>248</v>
      </c>
      <c r="C259" s="31" t="s">
        <v>575</v>
      </c>
      <c r="D259" s="24">
        <v>115000</v>
      </c>
      <c r="E259" s="25">
        <v>14000</v>
      </c>
      <c r="F259" s="11">
        <f t="shared" si="5"/>
        <v>12.173913043478262</v>
      </c>
    </row>
    <row r="260" spans="1:6">
      <c r="A260" s="12" t="s">
        <v>270</v>
      </c>
      <c r="B260" s="14" t="s">
        <v>248</v>
      </c>
      <c r="C260" s="31" t="s">
        <v>576</v>
      </c>
      <c r="D260" s="24">
        <v>77300</v>
      </c>
      <c r="E260" s="25">
        <v>77300</v>
      </c>
      <c r="F260" s="11">
        <f t="shared" si="5"/>
        <v>100</v>
      </c>
    </row>
    <row r="261" spans="1:6" ht="42.75">
      <c r="A261" s="12" t="s">
        <v>398</v>
      </c>
      <c r="B261" s="14" t="s">
        <v>248</v>
      </c>
      <c r="C261" s="31" t="s">
        <v>577</v>
      </c>
      <c r="D261" s="24">
        <v>77300</v>
      </c>
      <c r="E261" s="25">
        <v>77300</v>
      </c>
      <c r="F261" s="11">
        <f t="shared" si="5"/>
        <v>100</v>
      </c>
    </row>
    <row r="262" spans="1:6">
      <c r="A262" s="12" t="s">
        <v>578</v>
      </c>
      <c r="B262" s="14" t="s">
        <v>248</v>
      </c>
      <c r="C262" s="31" t="s">
        <v>579</v>
      </c>
      <c r="D262" s="24">
        <v>26355346</v>
      </c>
      <c r="E262" s="25">
        <v>17018685.829999998</v>
      </c>
      <c r="F262" s="11">
        <f t="shared" si="5"/>
        <v>64.573941962287265</v>
      </c>
    </row>
    <row r="263" spans="1:6" ht="53.25">
      <c r="A263" s="12" t="s">
        <v>253</v>
      </c>
      <c r="B263" s="14" t="s">
        <v>248</v>
      </c>
      <c r="C263" s="31" t="s">
        <v>580</v>
      </c>
      <c r="D263" s="24">
        <v>559525</v>
      </c>
      <c r="E263" s="25">
        <v>437660.23</v>
      </c>
      <c r="F263" s="11">
        <f t="shared" si="5"/>
        <v>78.219959787319596</v>
      </c>
    </row>
    <row r="264" spans="1:6" ht="21.75">
      <c r="A264" s="12" t="s">
        <v>255</v>
      </c>
      <c r="B264" s="14" t="s">
        <v>248</v>
      </c>
      <c r="C264" s="31" t="s">
        <v>581</v>
      </c>
      <c r="D264" s="24">
        <v>559525</v>
      </c>
      <c r="E264" s="25">
        <v>437660.23</v>
      </c>
      <c r="F264" s="11">
        <f t="shared" si="5"/>
        <v>78.219959787319596</v>
      </c>
    </row>
    <row r="265" spans="1:6" ht="21.75">
      <c r="A265" s="12" t="s">
        <v>257</v>
      </c>
      <c r="B265" s="14" t="s">
        <v>248</v>
      </c>
      <c r="C265" s="31" t="s">
        <v>582</v>
      </c>
      <c r="D265" s="24">
        <v>428975</v>
      </c>
      <c r="E265" s="25">
        <v>363157.16</v>
      </c>
      <c r="F265" s="11">
        <f t="shared" si="5"/>
        <v>84.656952036831981</v>
      </c>
    </row>
    <row r="266" spans="1:6" ht="32.25">
      <c r="A266" s="12" t="s">
        <v>259</v>
      </c>
      <c r="B266" s="14" t="s">
        <v>248</v>
      </c>
      <c r="C266" s="31" t="s">
        <v>583</v>
      </c>
      <c r="D266" s="24">
        <v>1000</v>
      </c>
      <c r="E266" s="26" t="s">
        <v>12</v>
      </c>
      <c r="F266" s="11" t="s">
        <v>12</v>
      </c>
    </row>
    <row r="267" spans="1:6" ht="32.25">
      <c r="A267" s="12" t="s">
        <v>261</v>
      </c>
      <c r="B267" s="14" t="s">
        <v>248</v>
      </c>
      <c r="C267" s="31" t="s">
        <v>584</v>
      </c>
      <c r="D267" s="24">
        <v>129550</v>
      </c>
      <c r="E267" s="25">
        <v>74503.070000000007</v>
      </c>
      <c r="F267" s="11">
        <f t="shared" si="5"/>
        <v>57.509123890389816</v>
      </c>
    </row>
    <row r="268" spans="1:6" ht="21.75">
      <c r="A268" s="12" t="s">
        <v>263</v>
      </c>
      <c r="B268" s="14" t="s">
        <v>248</v>
      </c>
      <c r="C268" s="31" t="s">
        <v>585</v>
      </c>
      <c r="D268" s="24">
        <v>159175</v>
      </c>
      <c r="E268" s="25">
        <v>18439.09</v>
      </c>
      <c r="F268" s="11">
        <f t="shared" si="5"/>
        <v>11.584162085754672</v>
      </c>
    </row>
    <row r="269" spans="1:6" ht="21.75">
      <c r="A269" s="12" t="s">
        <v>265</v>
      </c>
      <c r="B269" s="14" t="s">
        <v>248</v>
      </c>
      <c r="C269" s="31" t="s">
        <v>586</v>
      </c>
      <c r="D269" s="24">
        <v>159175</v>
      </c>
      <c r="E269" s="25">
        <v>18439.09</v>
      </c>
      <c r="F269" s="11">
        <f t="shared" si="5"/>
        <v>11.584162085754672</v>
      </c>
    </row>
    <row r="270" spans="1:6" ht="21.75">
      <c r="A270" s="12" t="s">
        <v>267</v>
      </c>
      <c r="B270" s="14" t="s">
        <v>248</v>
      </c>
      <c r="C270" s="31" t="s">
        <v>587</v>
      </c>
      <c r="D270" s="24">
        <v>159175</v>
      </c>
      <c r="E270" s="25">
        <v>18439.09</v>
      </c>
      <c r="F270" s="11">
        <f t="shared" si="5"/>
        <v>11.584162085754672</v>
      </c>
    </row>
    <row r="271" spans="1:6">
      <c r="A271" s="12" t="s">
        <v>480</v>
      </c>
      <c r="B271" s="14" t="s">
        <v>248</v>
      </c>
      <c r="C271" s="31" t="s">
        <v>588</v>
      </c>
      <c r="D271" s="24">
        <v>23260646</v>
      </c>
      <c r="E271" s="25">
        <v>15985586.51</v>
      </c>
      <c r="F271" s="11">
        <f t="shared" si="5"/>
        <v>68.723742711186958</v>
      </c>
    </row>
    <row r="272" spans="1:6" ht="21.75">
      <c r="A272" s="12" t="s">
        <v>536</v>
      </c>
      <c r="B272" s="14" t="s">
        <v>248</v>
      </c>
      <c r="C272" s="31" t="s">
        <v>589</v>
      </c>
      <c r="D272" s="24">
        <v>23260646</v>
      </c>
      <c r="E272" s="25">
        <v>15985586.51</v>
      </c>
      <c r="F272" s="11">
        <f t="shared" si="5"/>
        <v>68.723742711186958</v>
      </c>
    </row>
    <row r="273" spans="1:6" ht="32.25">
      <c r="A273" s="12" t="s">
        <v>537</v>
      </c>
      <c r="B273" s="14" t="s">
        <v>248</v>
      </c>
      <c r="C273" s="31" t="s">
        <v>590</v>
      </c>
      <c r="D273" s="24">
        <v>17959374</v>
      </c>
      <c r="E273" s="25">
        <v>11754451.640000001</v>
      </c>
      <c r="F273" s="11">
        <f t="shared" si="5"/>
        <v>65.45023028085501</v>
      </c>
    </row>
    <row r="274" spans="1:6" ht="21.75">
      <c r="A274" s="12" t="s">
        <v>571</v>
      </c>
      <c r="B274" s="14" t="s">
        <v>248</v>
      </c>
      <c r="C274" s="31" t="s">
        <v>591</v>
      </c>
      <c r="D274" s="24">
        <v>5301272</v>
      </c>
      <c r="E274" s="25">
        <v>4231134.87</v>
      </c>
      <c r="F274" s="11">
        <f t="shared" si="5"/>
        <v>79.813578137473428</v>
      </c>
    </row>
    <row r="275" spans="1:6" ht="21.75">
      <c r="A275" s="12" t="s">
        <v>394</v>
      </c>
      <c r="B275" s="14" t="s">
        <v>248</v>
      </c>
      <c r="C275" s="31" t="s">
        <v>592</v>
      </c>
      <c r="D275" s="24">
        <v>2350000</v>
      </c>
      <c r="E275" s="25">
        <v>577000</v>
      </c>
      <c r="F275" s="11">
        <f t="shared" si="5"/>
        <v>24.553191489361701</v>
      </c>
    </row>
    <row r="276" spans="1:6">
      <c r="A276" s="12" t="s">
        <v>456</v>
      </c>
      <c r="B276" s="14" t="s">
        <v>248</v>
      </c>
      <c r="C276" s="31" t="s">
        <v>593</v>
      </c>
      <c r="D276" s="24">
        <v>2350000</v>
      </c>
      <c r="E276" s="25">
        <v>577000</v>
      </c>
      <c r="F276" s="11">
        <f t="shared" si="5"/>
        <v>24.553191489361701</v>
      </c>
    </row>
    <row r="277" spans="1:6" ht="42.75">
      <c r="A277" s="12" t="s">
        <v>458</v>
      </c>
      <c r="B277" s="14" t="s">
        <v>248</v>
      </c>
      <c r="C277" s="31" t="s">
        <v>594</v>
      </c>
      <c r="D277" s="24">
        <v>2350000</v>
      </c>
      <c r="E277" s="25">
        <v>577000</v>
      </c>
      <c r="F277" s="11">
        <f t="shared" si="5"/>
        <v>24.553191489361701</v>
      </c>
    </row>
    <row r="278" spans="1:6">
      <c r="A278" s="12" t="s">
        <v>270</v>
      </c>
      <c r="B278" s="14" t="s">
        <v>248</v>
      </c>
      <c r="C278" s="31" t="s">
        <v>595</v>
      </c>
      <c r="D278" s="24">
        <v>26000</v>
      </c>
      <c r="E278" s="26" t="s">
        <v>12</v>
      </c>
      <c r="F278" s="11" t="s">
        <v>12</v>
      </c>
    </row>
    <row r="279" spans="1:6">
      <c r="A279" s="12" t="s">
        <v>272</v>
      </c>
      <c r="B279" s="14" t="s">
        <v>248</v>
      </c>
      <c r="C279" s="31" t="s">
        <v>596</v>
      </c>
      <c r="D279" s="24">
        <v>26000</v>
      </c>
      <c r="E279" s="26" t="s">
        <v>12</v>
      </c>
      <c r="F279" s="11" t="s">
        <v>12</v>
      </c>
    </row>
    <row r="280" spans="1:6">
      <c r="A280" s="12" t="s">
        <v>292</v>
      </c>
      <c r="B280" s="14" t="s">
        <v>248</v>
      </c>
      <c r="C280" s="31" t="s">
        <v>597</v>
      </c>
      <c r="D280" s="24">
        <v>26000</v>
      </c>
      <c r="E280" s="26" t="s">
        <v>12</v>
      </c>
      <c r="F280" s="11" t="s">
        <v>12</v>
      </c>
    </row>
    <row r="281" spans="1:6">
      <c r="A281" s="12" t="s">
        <v>598</v>
      </c>
      <c r="B281" s="14" t="s">
        <v>248</v>
      </c>
      <c r="C281" s="31" t="s">
        <v>599</v>
      </c>
      <c r="D281" s="24">
        <v>2089941.6</v>
      </c>
      <c r="E281" s="25">
        <v>49125</v>
      </c>
      <c r="F281" s="11">
        <f t="shared" si="5"/>
        <v>2.3505441491762258</v>
      </c>
    </row>
    <row r="282" spans="1:6" ht="21.75">
      <c r="A282" s="12" t="s">
        <v>263</v>
      </c>
      <c r="B282" s="14" t="s">
        <v>248</v>
      </c>
      <c r="C282" s="31" t="s">
        <v>600</v>
      </c>
      <c r="D282" s="24">
        <v>94100</v>
      </c>
      <c r="E282" s="25">
        <v>49125</v>
      </c>
      <c r="F282" s="11">
        <f t="shared" si="5"/>
        <v>52.205100956429327</v>
      </c>
    </row>
    <row r="283" spans="1:6" ht="21.75">
      <c r="A283" s="12" t="s">
        <v>265</v>
      </c>
      <c r="B283" s="14" t="s">
        <v>248</v>
      </c>
      <c r="C283" s="31" t="s">
        <v>601</v>
      </c>
      <c r="D283" s="24">
        <v>94100</v>
      </c>
      <c r="E283" s="25">
        <v>49125</v>
      </c>
      <c r="F283" s="11">
        <f t="shared" si="5"/>
        <v>52.205100956429327</v>
      </c>
    </row>
    <row r="284" spans="1:6" ht="21.75">
      <c r="A284" s="12" t="s">
        <v>267</v>
      </c>
      <c r="B284" s="14" t="s">
        <v>248</v>
      </c>
      <c r="C284" s="31" t="s">
        <v>602</v>
      </c>
      <c r="D284" s="24">
        <v>94100</v>
      </c>
      <c r="E284" s="25">
        <v>49125</v>
      </c>
      <c r="F284" s="11">
        <f t="shared" si="5"/>
        <v>52.205100956429327</v>
      </c>
    </row>
    <row r="285" spans="1:6">
      <c r="A285" s="12" t="s">
        <v>480</v>
      </c>
      <c r="B285" s="14" t="s">
        <v>248</v>
      </c>
      <c r="C285" s="31" t="s">
        <v>603</v>
      </c>
      <c r="D285" s="24">
        <v>1445841.6</v>
      </c>
      <c r="E285" s="26" t="s">
        <v>12</v>
      </c>
      <c r="F285" s="11" t="s">
        <v>12</v>
      </c>
    </row>
    <row r="286" spans="1:6" ht="21.75">
      <c r="A286" s="12" t="s">
        <v>536</v>
      </c>
      <c r="B286" s="14" t="s">
        <v>248</v>
      </c>
      <c r="C286" s="31" t="s">
        <v>604</v>
      </c>
      <c r="D286" s="24">
        <v>1445841.6</v>
      </c>
      <c r="E286" s="26" t="s">
        <v>12</v>
      </c>
      <c r="F286" s="11" t="s">
        <v>12</v>
      </c>
    </row>
    <row r="287" spans="1:6">
      <c r="A287" s="12" t="s">
        <v>569</v>
      </c>
      <c r="B287" s="14" t="s">
        <v>248</v>
      </c>
      <c r="C287" s="31" t="s">
        <v>605</v>
      </c>
      <c r="D287" s="24">
        <v>1445841.6</v>
      </c>
      <c r="E287" s="26" t="s">
        <v>12</v>
      </c>
      <c r="F287" s="11" t="s">
        <v>12</v>
      </c>
    </row>
    <row r="288" spans="1:6">
      <c r="A288" s="12" t="s">
        <v>270</v>
      </c>
      <c r="B288" s="14" t="s">
        <v>248</v>
      </c>
      <c r="C288" s="31" t="s">
        <v>606</v>
      </c>
      <c r="D288" s="24">
        <v>550000</v>
      </c>
      <c r="E288" s="26" t="s">
        <v>12</v>
      </c>
      <c r="F288" s="11" t="s">
        <v>12</v>
      </c>
    </row>
    <row r="289" spans="1:6" ht="42.75">
      <c r="A289" s="12" t="s">
        <v>398</v>
      </c>
      <c r="B289" s="14" t="s">
        <v>248</v>
      </c>
      <c r="C289" s="31" t="s">
        <v>607</v>
      </c>
      <c r="D289" s="24">
        <v>550000</v>
      </c>
      <c r="E289" s="26" t="s">
        <v>12</v>
      </c>
      <c r="F289" s="11" t="s">
        <v>12</v>
      </c>
    </row>
    <row r="290" spans="1:6">
      <c r="A290" s="12" t="s">
        <v>608</v>
      </c>
      <c r="B290" s="14" t="s">
        <v>248</v>
      </c>
      <c r="C290" s="31" t="s">
        <v>609</v>
      </c>
      <c r="D290" s="24">
        <v>1279980</v>
      </c>
      <c r="E290" s="25">
        <v>179980</v>
      </c>
      <c r="F290" s="11">
        <f t="shared" si="5"/>
        <v>14.061157205581337</v>
      </c>
    </row>
    <row r="291" spans="1:6">
      <c r="A291" s="12" t="s">
        <v>610</v>
      </c>
      <c r="B291" s="14" t="s">
        <v>248</v>
      </c>
      <c r="C291" s="31" t="s">
        <v>611</v>
      </c>
      <c r="D291" s="24">
        <v>1279980</v>
      </c>
      <c r="E291" s="25">
        <v>179980</v>
      </c>
      <c r="F291" s="11">
        <f t="shared" si="5"/>
        <v>14.061157205581337</v>
      </c>
    </row>
    <row r="292" spans="1:6" ht="53.25">
      <c r="A292" s="12" t="s">
        <v>253</v>
      </c>
      <c r="B292" s="14" t="s">
        <v>248</v>
      </c>
      <c r="C292" s="31" t="s">
        <v>612</v>
      </c>
      <c r="D292" s="24">
        <v>55000</v>
      </c>
      <c r="E292" s="25">
        <v>55000</v>
      </c>
      <c r="F292" s="11">
        <f t="shared" si="5"/>
        <v>100</v>
      </c>
    </row>
    <row r="293" spans="1:6">
      <c r="A293" s="12" t="s">
        <v>321</v>
      </c>
      <c r="B293" s="14" t="s">
        <v>248</v>
      </c>
      <c r="C293" s="31" t="s">
        <v>613</v>
      </c>
      <c r="D293" s="24">
        <v>55000</v>
      </c>
      <c r="E293" s="25">
        <v>55000</v>
      </c>
      <c r="F293" s="11">
        <f t="shared" si="5"/>
        <v>100</v>
      </c>
    </row>
    <row r="294" spans="1:6" ht="21.75">
      <c r="A294" s="12" t="s">
        <v>325</v>
      </c>
      <c r="B294" s="14" t="s">
        <v>248</v>
      </c>
      <c r="C294" s="31" t="s">
        <v>614</v>
      </c>
      <c r="D294" s="24">
        <v>25000</v>
      </c>
      <c r="E294" s="25">
        <v>25000</v>
      </c>
      <c r="F294" s="11">
        <f t="shared" si="5"/>
        <v>100</v>
      </c>
    </row>
    <row r="295" spans="1:6" ht="42.75">
      <c r="A295" s="12" t="s">
        <v>473</v>
      </c>
      <c r="B295" s="14" t="s">
        <v>248</v>
      </c>
      <c r="C295" s="31" t="s">
        <v>615</v>
      </c>
      <c r="D295" s="24">
        <v>30000</v>
      </c>
      <c r="E295" s="25">
        <v>30000</v>
      </c>
      <c r="F295" s="11">
        <f t="shared" si="5"/>
        <v>100</v>
      </c>
    </row>
    <row r="296" spans="1:6" ht="21.75">
      <c r="A296" s="12" t="s">
        <v>263</v>
      </c>
      <c r="B296" s="14" t="s">
        <v>248</v>
      </c>
      <c r="C296" s="31" t="s">
        <v>616</v>
      </c>
      <c r="D296" s="24">
        <v>124980</v>
      </c>
      <c r="E296" s="25">
        <v>124980</v>
      </c>
      <c r="F296" s="11">
        <f t="shared" si="5"/>
        <v>100</v>
      </c>
    </row>
    <row r="297" spans="1:6" ht="21.75">
      <c r="A297" s="12" t="s">
        <v>265</v>
      </c>
      <c r="B297" s="14" t="s">
        <v>248</v>
      </c>
      <c r="C297" s="31" t="s">
        <v>617</v>
      </c>
      <c r="D297" s="24">
        <v>124980</v>
      </c>
      <c r="E297" s="25">
        <v>124980</v>
      </c>
      <c r="F297" s="11">
        <f t="shared" si="5"/>
        <v>100</v>
      </c>
    </row>
    <row r="298" spans="1:6" ht="21.75">
      <c r="A298" s="12" t="s">
        <v>267</v>
      </c>
      <c r="B298" s="14" t="s">
        <v>248</v>
      </c>
      <c r="C298" s="31" t="s">
        <v>618</v>
      </c>
      <c r="D298" s="24">
        <v>124980</v>
      </c>
      <c r="E298" s="25">
        <v>124980</v>
      </c>
      <c r="F298" s="11">
        <f t="shared" si="5"/>
        <v>100</v>
      </c>
    </row>
    <row r="299" spans="1:6">
      <c r="A299" s="12" t="s">
        <v>269</v>
      </c>
      <c r="B299" s="14" t="s">
        <v>248</v>
      </c>
      <c r="C299" s="31" t="s">
        <v>619</v>
      </c>
      <c r="D299" s="24">
        <v>1100000</v>
      </c>
      <c r="E299" s="26" t="s">
        <v>12</v>
      </c>
      <c r="F299" s="11" t="s">
        <v>12</v>
      </c>
    </row>
    <row r="300" spans="1:6">
      <c r="A300" s="12" t="s">
        <v>384</v>
      </c>
      <c r="B300" s="14" t="s">
        <v>248</v>
      </c>
      <c r="C300" s="31" t="s">
        <v>620</v>
      </c>
      <c r="D300" s="24">
        <v>750000</v>
      </c>
      <c r="E300" s="26" t="s">
        <v>12</v>
      </c>
      <c r="F300" s="11" t="s">
        <v>12</v>
      </c>
    </row>
    <row r="301" spans="1:6" ht="32.25">
      <c r="A301" s="12" t="s">
        <v>386</v>
      </c>
      <c r="B301" s="14" t="s">
        <v>248</v>
      </c>
      <c r="C301" s="31" t="s">
        <v>621</v>
      </c>
      <c r="D301" s="24">
        <v>750000</v>
      </c>
      <c r="E301" s="26" t="s">
        <v>12</v>
      </c>
      <c r="F301" s="11" t="s">
        <v>12</v>
      </c>
    </row>
    <row r="302" spans="1:6">
      <c r="A302" s="12" t="s">
        <v>219</v>
      </c>
      <c r="B302" s="14" t="s">
        <v>248</v>
      </c>
      <c r="C302" s="31" t="s">
        <v>622</v>
      </c>
      <c r="D302" s="24">
        <v>350000</v>
      </c>
      <c r="E302" s="26" t="s">
        <v>12</v>
      </c>
      <c r="F302" s="11" t="s">
        <v>12</v>
      </c>
    </row>
    <row r="303" spans="1:6" ht="21.75">
      <c r="A303" s="12" t="s">
        <v>623</v>
      </c>
      <c r="B303" s="14" t="s">
        <v>248</v>
      </c>
      <c r="C303" s="31" t="s">
        <v>624</v>
      </c>
      <c r="D303" s="24">
        <v>14688810</v>
      </c>
      <c r="E303" s="25">
        <v>8342750</v>
      </c>
      <c r="F303" s="11">
        <f t="shared" si="5"/>
        <v>56.796636351072685</v>
      </c>
    </row>
    <row r="304" spans="1:6" ht="32.25">
      <c r="A304" s="12" t="s">
        <v>625</v>
      </c>
      <c r="B304" s="14" t="s">
        <v>248</v>
      </c>
      <c r="C304" s="31" t="s">
        <v>626</v>
      </c>
      <c r="D304" s="24">
        <v>14688810</v>
      </c>
      <c r="E304" s="25">
        <v>8342750</v>
      </c>
      <c r="F304" s="11">
        <f t="shared" si="5"/>
        <v>56.796636351072685</v>
      </c>
    </row>
    <row r="305" spans="1:6">
      <c r="A305" s="12" t="s">
        <v>269</v>
      </c>
      <c r="B305" s="14" t="s">
        <v>248</v>
      </c>
      <c r="C305" s="31" t="s">
        <v>627</v>
      </c>
      <c r="D305" s="24">
        <v>14688810</v>
      </c>
      <c r="E305" s="25">
        <v>8342750</v>
      </c>
      <c r="F305" s="11">
        <f t="shared" si="5"/>
        <v>56.796636351072685</v>
      </c>
    </row>
    <row r="306" spans="1:6">
      <c r="A306" s="12" t="s">
        <v>628</v>
      </c>
      <c r="B306" s="14" t="s">
        <v>248</v>
      </c>
      <c r="C306" s="31" t="s">
        <v>629</v>
      </c>
      <c r="D306" s="24">
        <v>14688810</v>
      </c>
      <c r="E306" s="25">
        <v>8342750</v>
      </c>
      <c r="F306" s="11">
        <f t="shared" si="5"/>
        <v>56.796636351072685</v>
      </c>
    </row>
    <row r="307" spans="1:6">
      <c r="A307" s="12" t="s">
        <v>630</v>
      </c>
      <c r="B307" s="14" t="s">
        <v>248</v>
      </c>
      <c r="C307" s="31" t="s">
        <v>631</v>
      </c>
      <c r="D307" s="24">
        <v>14688810</v>
      </c>
      <c r="E307" s="25">
        <v>8342750</v>
      </c>
      <c r="F307" s="11">
        <f t="shared" si="5"/>
        <v>56.796636351072685</v>
      </c>
    </row>
    <row r="308" spans="1:6" ht="0" hidden="1" customHeight="1">
      <c r="A308" s="32"/>
      <c r="B308" s="32"/>
      <c r="C308" s="32"/>
      <c r="D308" s="30"/>
      <c r="E308" s="30"/>
      <c r="F308" s="11" t="e">
        <f t="shared" si="5"/>
        <v>#DIV/0!</v>
      </c>
    </row>
    <row r="309" spans="1:6" ht="0.4" customHeight="1">
      <c r="A309" s="32"/>
      <c r="B309" s="32"/>
      <c r="C309" s="32"/>
      <c r="D309" s="30"/>
      <c r="E309" s="30"/>
      <c r="F309" s="11" t="e">
        <f t="shared" si="5"/>
        <v>#DIV/0!</v>
      </c>
    </row>
    <row r="310" spans="1:6" ht="21.75">
      <c r="A310" s="33" t="s">
        <v>632</v>
      </c>
      <c r="B310" s="34">
        <v>450</v>
      </c>
      <c r="C310" s="35" t="s">
        <v>11</v>
      </c>
      <c r="D310" s="28" t="s">
        <v>12</v>
      </c>
      <c r="E310" s="29">
        <v>30303191.390000001</v>
      </c>
      <c r="F310" s="11" t="s">
        <v>12</v>
      </c>
    </row>
  </sheetData>
  <mergeCells count="1">
    <mergeCell ref="A1:D1"/>
  </mergeCells>
  <pageMargins left="0.19685039370078741" right="0.19685039370078741" top="0.19685039370078741" bottom="0.19685039370078741" header="0.19685039370078741" footer="0.19685039370078741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workbookViewId="0">
      <selection activeCell="I24" sqref="I24"/>
    </sheetView>
  </sheetViews>
  <sheetFormatPr defaultRowHeight="15"/>
  <cols>
    <col min="1" max="1" width="30.42578125" customWidth="1"/>
    <col min="2" max="2" width="3.28515625" customWidth="1"/>
    <col min="3" max="3" width="21" customWidth="1"/>
    <col min="4" max="4" width="15" customWidth="1"/>
    <col min="5" max="5" width="14.140625" customWidth="1"/>
    <col min="6" max="6" width="14.5703125" customWidth="1"/>
  </cols>
  <sheetData>
    <row r="1" spans="1:6">
      <c r="A1" s="40" t="s">
        <v>633</v>
      </c>
      <c r="B1" s="41"/>
      <c r="C1" s="41"/>
      <c r="D1" s="41"/>
      <c r="E1" s="8"/>
    </row>
    <row r="2" spans="1:6">
      <c r="A2" s="2" t="s">
        <v>0</v>
      </c>
      <c r="B2" s="2" t="s">
        <v>0</v>
      </c>
      <c r="C2" s="2" t="s">
        <v>0</v>
      </c>
      <c r="D2" s="20" t="s">
        <v>656</v>
      </c>
      <c r="E2" s="20" t="s">
        <v>2</v>
      </c>
      <c r="F2" s="21" t="s">
        <v>657</v>
      </c>
    </row>
    <row r="3" spans="1:6" ht="29.25">
      <c r="A3" s="3" t="s">
        <v>3</v>
      </c>
      <c r="B3" s="3" t="s">
        <v>4</v>
      </c>
      <c r="C3" s="3" t="s">
        <v>634</v>
      </c>
      <c r="D3" s="1" t="s">
        <v>6</v>
      </c>
      <c r="E3" s="1" t="s">
        <v>6</v>
      </c>
      <c r="F3" s="9" t="s">
        <v>6</v>
      </c>
    </row>
    <row r="4" spans="1:6">
      <c r="A4" s="4" t="s">
        <v>7</v>
      </c>
      <c r="B4" s="4" t="s">
        <v>8</v>
      </c>
      <c r="C4" s="4" t="s">
        <v>9</v>
      </c>
      <c r="D4" s="4">
        <v>4</v>
      </c>
      <c r="E4" s="4">
        <v>5</v>
      </c>
      <c r="F4" s="10">
        <v>6</v>
      </c>
    </row>
    <row r="5" spans="1:6" ht="23.25">
      <c r="A5" s="38" t="s">
        <v>635</v>
      </c>
      <c r="B5" s="5">
        <v>500</v>
      </c>
      <c r="C5" s="6" t="s">
        <v>11</v>
      </c>
      <c r="D5" s="27" t="s">
        <v>12</v>
      </c>
      <c r="E5" s="36">
        <v>-30303191.390000001</v>
      </c>
      <c r="F5" s="37" t="s">
        <v>12</v>
      </c>
    </row>
    <row r="6" spans="1:6">
      <c r="A6" s="38" t="s">
        <v>636</v>
      </c>
      <c r="B6" s="5">
        <v>700</v>
      </c>
      <c r="C6" s="6" t="s">
        <v>637</v>
      </c>
      <c r="D6" s="27" t="s">
        <v>12</v>
      </c>
      <c r="E6" s="36">
        <v>-30303191.390000001</v>
      </c>
      <c r="F6" s="37" t="s">
        <v>12</v>
      </c>
    </row>
    <row r="7" spans="1:6" ht="23.25">
      <c r="A7" s="38" t="s">
        <v>638</v>
      </c>
      <c r="B7" s="5">
        <v>700</v>
      </c>
      <c r="C7" s="6" t="s">
        <v>639</v>
      </c>
      <c r="D7" s="27" t="s">
        <v>12</v>
      </c>
      <c r="E7" s="36">
        <v>-30303191.390000001</v>
      </c>
      <c r="F7" s="37" t="s">
        <v>12</v>
      </c>
    </row>
    <row r="8" spans="1:6">
      <c r="A8" s="38" t="s">
        <v>640</v>
      </c>
      <c r="B8" s="5">
        <v>710</v>
      </c>
      <c r="C8" s="6" t="s">
        <v>641</v>
      </c>
      <c r="D8" s="36">
        <v>-482280624.35000002</v>
      </c>
      <c r="E8" s="36">
        <v>-300096805.77999997</v>
      </c>
      <c r="F8" s="11">
        <f t="shared" ref="F8:F15" si="0">E8/D8*100</f>
        <v>62.224520461393062</v>
      </c>
    </row>
    <row r="9" spans="1:6" ht="23.25">
      <c r="A9" s="38" t="s">
        <v>642</v>
      </c>
      <c r="B9" s="5">
        <v>710</v>
      </c>
      <c r="C9" s="6" t="s">
        <v>643</v>
      </c>
      <c r="D9" s="36">
        <v>-482280624.35000002</v>
      </c>
      <c r="E9" s="36">
        <v>-300096805.77999997</v>
      </c>
      <c r="F9" s="11">
        <f t="shared" si="0"/>
        <v>62.224520461393062</v>
      </c>
    </row>
    <row r="10" spans="1:6" ht="23.25">
      <c r="A10" s="38" t="s">
        <v>644</v>
      </c>
      <c r="B10" s="5">
        <v>710</v>
      </c>
      <c r="C10" s="6" t="s">
        <v>645</v>
      </c>
      <c r="D10" s="36">
        <v>-482280624.35000002</v>
      </c>
      <c r="E10" s="36">
        <v>-300096805.77999997</v>
      </c>
      <c r="F10" s="11">
        <f t="shared" si="0"/>
        <v>62.224520461393062</v>
      </c>
    </row>
    <row r="11" spans="1:6" ht="34.5">
      <c r="A11" s="38" t="s">
        <v>646</v>
      </c>
      <c r="B11" s="5">
        <v>710</v>
      </c>
      <c r="C11" s="6" t="s">
        <v>647</v>
      </c>
      <c r="D11" s="36">
        <v>-482280624.35000002</v>
      </c>
      <c r="E11" s="36">
        <v>-300096805.77999997</v>
      </c>
      <c r="F11" s="11">
        <f t="shared" si="0"/>
        <v>62.224520461393062</v>
      </c>
    </row>
    <row r="12" spans="1:6">
      <c r="A12" s="38" t="s">
        <v>648</v>
      </c>
      <c r="B12" s="5">
        <v>720</v>
      </c>
      <c r="C12" s="6" t="s">
        <v>649</v>
      </c>
      <c r="D12" s="36">
        <v>482280624.35000002</v>
      </c>
      <c r="E12" s="36">
        <v>269793614.38999999</v>
      </c>
      <c r="F12" s="11">
        <f t="shared" si="0"/>
        <v>55.941209488483565</v>
      </c>
    </row>
    <row r="13" spans="1:6" ht="23.25">
      <c r="A13" s="38" t="s">
        <v>650</v>
      </c>
      <c r="B13" s="5">
        <v>720</v>
      </c>
      <c r="C13" s="6" t="s">
        <v>651</v>
      </c>
      <c r="D13" s="36">
        <v>482280624.35000002</v>
      </c>
      <c r="E13" s="36">
        <v>269793614.38999999</v>
      </c>
      <c r="F13" s="11">
        <f t="shared" si="0"/>
        <v>55.941209488483565</v>
      </c>
    </row>
    <row r="14" spans="1:6" ht="23.25">
      <c r="A14" s="38" t="s">
        <v>652</v>
      </c>
      <c r="B14" s="5">
        <v>720</v>
      </c>
      <c r="C14" s="6" t="s">
        <v>653</v>
      </c>
      <c r="D14" s="36">
        <v>482280624.35000002</v>
      </c>
      <c r="E14" s="36">
        <v>269793614.38999999</v>
      </c>
      <c r="F14" s="11">
        <f t="shared" si="0"/>
        <v>55.941209488483565</v>
      </c>
    </row>
    <row r="15" spans="1:6" ht="34.5">
      <c r="A15" s="38" t="s">
        <v>654</v>
      </c>
      <c r="B15" s="5">
        <v>720</v>
      </c>
      <c r="C15" s="6" t="s">
        <v>655</v>
      </c>
      <c r="D15" s="36">
        <v>482280624.35000002</v>
      </c>
      <c r="E15" s="36">
        <v>269793614.38999999</v>
      </c>
      <c r="F15" s="11">
        <f t="shared" si="0"/>
        <v>55.941209488483565</v>
      </c>
    </row>
  </sheetData>
  <mergeCells count="1">
    <mergeCell ref="A1:D1"/>
  </mergeCells>
  <pageMargins left="0.39370078740157483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ПользовательФИН</dc:creator>
  <cp:lastModifiedBy>Мелекесс</cp:lastModifiedBy>
  <cp:lastPrinted>2016-08-01T04:21:52Z</cp:lastPrinted>
  <dcterms:created xsi:type="dcterms:W3CDTF">2016-07-28T10:15:41Z</dcterms:created>
  <dcterms:modified xsi:type="dcterms:W3CDTF">2016-08-01T04:21:56Z</dcterms:modified>
</cp:coreProperties>
</file>