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Расходы!#REF!</definedName>
  </definedNames>
  <calcPr calcId="125725"/>
</workbook>
</file>

<file path=xl/calcChain.xml><?xml version="1.0" encoding="utf-8"?>
<calcChain xmlns="http://schemas.openxmlformats.org/spreadsheetml/2006/main">
  <c r="H10" i="3"/>
  <c r="H11"/>
  <c r="H12"/>
  <c r="H13"/>
  <c r="H14"/>
  <c r="H15"/>
  <c r="H16"/>
  <c r="H17"/>
  <c r="G279" i="2"/>
  <c r="G156"/>
  <c r="G6"/>
  <c r="G7"/>
  <c r="G8"/>
  <c r="G9"/>
  <c r="G10"/>
  <c r="G12"/>
  <c r="G16"/>
  <c r="G17"/>
  <c r="G18"/>
  <c r="G19"/>
  <c r="G20"/>
  <c r="G21"/>
  <c r="G22"/>
  <c r="G24"/>
  <c r="G29"/>
  <c r="G30"/>
  <c r="G32"/>
  <c r="G33"/>
  <c r="G34"/>
  <c r="G35"/>
  <c r="G36"/>
  <c r="G37"/>
  <c r="G53"/>
  <c r="G54"/>
  <c r="G55"/>
  <c r="G56"/>
  <c r="G58"/>
  <c r="G59"/>
  <c r="G60"/>
  <c r="G61"/>
  <c r="G62"/>
  <c r="G63"/>
  <c r="G64"/>
  <c r="G65"/>
  <c r="G66"/>
  <c r="G69"/>
  <c r="G70"/>
  <c r="G72"/>
  <c r="G77"/>
  <c r="G78"/>
  <c r="G79"/>
  <c r="G80"/>
  <c r="G93"/>
  <c r="G98"/>
  <c r="G99"/>
  <c r="G100"/>
  <c r="G101"/>
  <c r="G102"/>
  <c r="G103"/>
  <c r="G110"/>
  <c r="G130"/>
  <c r="G131"/>
  <c r="G132"/>
  <c r="G133"/>
  <c r="G136"/>
  <c r="G137"/>
  <c r="G138"/>
  <c r="G144"/>
  <c r="G145"/>
  <c r="G146"/>
  <c r="G147"/>
  <c r="G148"/>
  <c r="G150"/>
  <c r="G151"/>
  <c r="G152"/>
  <c r="G153"/>
  <c r="G154"/>
  <c r="G155"/>
  <c r="G158"/>
  <c r="G159"/>
  <c r="G160"/>
  <c r="G161"/>
  <c r="G164"/>
  <c r="G165"/>
  <c r="G166"/>
  <c r="G167"/>
  <c r="G168"/>
  <c r="G170"/>
  <c r="G173"/>
  <c r="G174"/>
  <c r="G175"/>
  <c r="G176"/>
  <c r="G177"/>
  <c r="G178"/>
  <c r="G179"/>
  <c r="G180"/>
  <c r="G181"/>
  <c r="G182"/>
  <c r="G183"/>
  <c r="G186"/>
  <c r="G194"/>
  <c r="G195"/>
  <c r="G196"/>
  <c r="G197"/>
  <c r="G200"/>
  <c r="G201"/>
  <c r="G204"/>
  <c r="G205"/>
  <c r="G206"/>
  <c r="G207"/>
  <c r="G208"/>
  <c r="G209"/>
  <c r="G210"/>
  <c r="G211"/>
  <c r="G212"/>
  <c r="G222"/>
  <c r="G223"/>
  <c r="G224"/>
  <c r="G225"/>
  <c r="G226"/>
  <c r="G244"/>
  <c r="G245"/>
  <c r="G246"/>
  <c r="G247"/>
  <c r="G253"/>
  <c r="G254"/>
  <c r="G255"/>
  <c r="G256"/>
  <c r="G280"/>
  <c r="G281"/>
  <c r="G282"/>
  <c r="G283"/>
  <c r="G284"/>
  <c r="G285"/>
  <c r="G5"/>
  <c r="G9" i="1"/>
  <c r="G10"/>
  <c r="G11"/>
  <c r="G12"/>
  <c r="G14"/>
  <c r="G15"/>
  <c r="G16"/>
  <c r="G17"/>
  <c r="G18"/>
  <c r="G19"/>
  <c r="G20"/>
  <c r="G21"/>
  <c r="G22"/>
  <c r="G23"/>
  <c r="G24"/>
  <c r="G25"/>
  <c r="G26"/>
  <c r="G28"/>
  <c r="G29"/>
  <c r="G32"/>
  <c r="G33"/>
  <c r="G37"/>
  <c r="G38"/>
  <c r="G39"/>
  <c r="G40"/>
  <c r="G41"/>
  <c r="G42"/>
  <c r="G43"/>
  <c r="G44"/>
  <c r="G45"/>
  <c r="G46"/>
  <c r="G47"/>
  <c r="G48"/>
  <c r="G49"/>
  <c r="G51"/>
  <c r="G52"/>
  <c r="G53"/>
  <c r="G54"/>
  <c r="G58"/>
  <c r="G59"/>
  <c r="G66"/>
  <c r="G67"/>
  <c r="G68"/>
  <c r="G69"/>
  <c r="G72"/>
  <c r="G73"/>
  <c r="G74"/>
  <c r="G75"/>
  <c r="G76"/>
  <c r="G77"/>
  <c r="G78"/>
  <c r="G79"/>
  <c r="G85"/>
  <c r="G86"/>
  <c r="G87"/>
  <c r="G90"/>
  <c r="G91"/>
  <c r="G92"/>
  <c r="G93"/>
  <c r="G8"/>
</calcChain>
</file>

<file path=xl/sharedStrings.xml><?xml version="1.0" encoding="utf-8"?>
<sst xmlns="http://schemas.openxmlformats.org/spreadsheetml/2006/main" count="1490" uniqueCount="585">
  <si>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</si>
  <si>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</si>
  <si>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</si>
  <si>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</si>
  <si>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</si>
  <si>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</si>
  <si>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</si>
  <si>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</si>
  <si>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</si>
  <si>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</si>
  <si>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</si>
  <si>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</si>
  <si>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</si>
  <si>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</si>
  <si>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</si>
  <si>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</si>
  <si>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</si>
  <si>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</si>
  <si>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</si>
  <si>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</si>
  <si>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</si>
  <si>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</si>
  <si>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</si>
  <si>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</si>
  <si>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</si>
  <si>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</si>
  <si>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</si>
  <si>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</si>
  <si>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</si>
  <si>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</si>
  <si>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</si>
  <si>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</si>
  <si>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</si>
  <si>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</si>
  <si>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</si>
  <si>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</si>
  <si>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</si>
  <si>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</si>
  <si>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</si>
  <si>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</si>
  <si>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</si>
  <si>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</si>
  <si>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</si>
  <si>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</si>
  <si>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</si>
  <si>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</si>
  <si>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</si>
  <si>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</si>
  <si>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</si>
  <si>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</si>
  <si>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</si>
  <si>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</si>
  <si>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</si>
  <si>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</si>
  <si>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</si>
  <si>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</si>
  <si>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</si>
  <si>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</si>
  <si>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</si>
  <si>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</si>
  <si>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</si>
  <si>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</si>
  <si>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</si>
  <si>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</si>
  <si>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</si>
  <si>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</si>
  <si>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</si>
  <si>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</si>
  <si>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</si>
  <si>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</si>
  <si>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</si>
  <si>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</si>
  <si>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</si>
  <si>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</si>
  <si>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</si>
  <si>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</si>
  <si>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</si>
  <si>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</si>
  <si>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</si>
  <si>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</si>
  <si>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</si>
  <si>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</si>
  <si>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</si>
  <si>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</si>
  <si>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</si>
  <si>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</si>
  <si>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</si>
  <si>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</si>
  <si>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</si>
  <si>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</si>
  <si>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</si>
  <si>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</si>
  <si>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</si>
  <si>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</si>
  <si>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</si>
  <si>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</si>
  <si>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</si>
  <si>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</si>
  <si>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</si>
  <si>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</si>
  <si>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</si>
  <si>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</si>
  <si>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</si>
  <si>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</si>
  <si>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</si>
  <si>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</si>
  <si>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</si>
  <si>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</si>
  <si>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</si>
  <si>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</si>
  <si>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</si>
  <si>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</si>
  <si>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</si>
  <si>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</si>
  <si>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</si>
  <si>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</si>
  <si>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</si>
  <si>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</si>
  <si>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</si>
  <si>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</si>
  <si>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</si>
  <si>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</si>
  <si>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000 1 14 06033 13 0000 430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</si>
  <si>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</si>
  <si>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</si>
  <si>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</si>
  <si>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</si>
  <si>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</si>
  <si>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</si>
  <si>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</si>
  <si>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</si>
  <si>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</si>
  <si>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</si>
  <si>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</si>
  <si>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</si>
  <si>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</si>
  <si>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</si>
  <si>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</si>
  <si>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</si>
  <si>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</si>
  <si>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</si>
  <si>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</si>
  <si>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</si>
  <si>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</si>
  <si>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</si>
  <si>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</si>
  <si>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</si>
  <si>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</si>
  <si>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</si>
  <si>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</si>
  <si>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</si>
  <si>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</si>
  <si>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</si>
  <si>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</si>
  <si>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</si>
  <si>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</si>
  <si>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</si>
  <si>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</si>
  <si>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</si>
  <si>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</si>
  <si>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</si>
  <si>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</si>
  <si>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</si>
  <si>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</si>
  <si>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</si>
  <si>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</si>
  <si>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</si>
  <si>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</si>
  <si>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</si>
  <si>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</si>
  <si>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</si>
  <si>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</si>
  <si>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</si>
  <si>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</si>
  <si>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</si>
  <si>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</si>
  <si>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</si>
  <si>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</si>
  <si>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</si>
  <si>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</si>
  <si>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</si>
  <si>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</si>
  <si>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</si>
  <si>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</si>
  <si>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</si>
  <si>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</si>
  <si>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</si>
  <si>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</si>
  <si>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</si>
  <si>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</si>
  <si>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</si>
  <si>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</si>
  <si>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</si>
  <si>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</si>
  <si>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</si>
  <si>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</si>
  <si>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</si>
  <si>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</si>
  <si>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</si>
  <si>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</si>
  <si>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</si>
  <si>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</si>
  <si>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</si>
  <si>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</si>
  <si>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</si>
  <si>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</si>
  <si>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</si>
  <si>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</si>
  <si>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</si>
  <si>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</si>
  <si>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</si>
  <si>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</si>
  <si>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</si>
  <si>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</si>
  <si>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</si>
  <si>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</si>
  <si>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</si>
  <si>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</si>
  <si>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</si>
  <si>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</si>
  <si>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</si>
  <si>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</si>
  <si>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</si>
  <si>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</si>
  <si>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</si>
  <si>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</si>
  <si>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</si>
  <si>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</si>
  <si>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</si>
  <si>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</si>
  <si>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</si>
  <si>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</si>
  <si>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</si>
  <si>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</si>
  <si>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</si>
  <si>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</si>
  <si>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</si>
  <si>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</si>
  <si>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</si>
  <si>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</si>
  <si>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</si>
  <si>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</si>
  <si>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</si>
  <si>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</si>
  <si>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</si>
  <si>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</si>
  <si>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</si>
  <si>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</si>
  <si>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</si>
  <si>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</si>
  <si>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</si>
  <si>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</si>
  <si>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</si>
  <si>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</si>
  <si>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</si>
  <si>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</si>
  <si>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</si>
  <si>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</si>
  <si>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</si>
  <si>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</si>
  <si>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</si>
  <si>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</si>
  <si>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</si>
  <si>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</si>
  <si>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</si>
  <si>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</si>
  <si>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</si>
  <si>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</si>
  <si>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000 0107 0000000000 242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</si>
  <si>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</si>
  <si>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</si>
  <si>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</si>
  <si>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</si>
  <si>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</si>
  <si>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</si>
  <si>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</si>
  <si>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</si>
  <si>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</si>
  <si>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</si>
  <si>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</si>
  <si>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</si>
  <si>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</si>
  <si>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</si>
  <si>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</si>
  <si>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</si>
  <si>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</si>
  <si>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</si>
  <si>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</si>
  <si>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</si>
  <si>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</si>
  <si>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</si>
  <si>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</si>
  <si>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</si>
  <si>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</si>
  <si>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</si>
  <si>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</si>
  <si>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</si>
  <si>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</si>
  <si>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</si>
  <si>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</si>
  <si>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</si>
  <si>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</si>
  <si>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</si>
  <si>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</si>
  <si>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</si>
  <si>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</si>
  <si>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</si>
  <si>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</si>
  <si>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</si>
  <si>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</si>
  <si>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</si>
  <si>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</si>
  <si>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</si>
  <si>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</si>
  <si>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</si>
  <si>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</si>
  <si>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</si>
  <si>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</si>
  <si>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</si>
  <si>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</si>
  <si>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</si>
  <si>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</si>
  <si>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</si>
  <si>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</si>
  <si>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</si>
  <si>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</si>
  <si>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</si>
  <si>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</si>
  <si>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</si>
  <si>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</si>
  <si>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</si>
  <si>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</si>
  <si>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</si>
  <si>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</si>
  <si>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</si>
  <si>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</si>
  <si>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</si>
  <si>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</si>
  <si>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</si>
  <si>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</si>
  <si>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</si>
  <si>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</si>
  <si>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</si>
  <si>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</si>
  <si>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</si>
  <si>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</si>
  <si>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</si>
  <si>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</si>
  <si>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</si>
  <si>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</si>
  <si>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</si>
  <si>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</si>
  <si>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</si>
  <si>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</si>
  <si>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Субсидии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</si>
  <si>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</si>
  <si>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</si>
  <si>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</si>
  <si>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</si>
  <si>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</si>
  <si>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</si>
  <si>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</si>
  <si>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</si>
  <si>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</si>
  <si>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</si>
  <si>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</si>
  <si>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</si>
  <si>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</si>
  <si>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</si>
  <si>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</si>
  <si>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</si>
  <si>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</si>
  <si>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</si>
  <si>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</si>
  <si>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</si>
  <si>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</si>
  <si>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</si>
  <si>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</si>
  <si>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Иные выплаты персоналу учреждений, за исключением фонда оплаты труда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</si>
  <si>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</si>
  <si>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</si>
  <si>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</si>
  <si>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</si>
  <si>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</si>
  <si>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</si>
  <si>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</si>
  <si>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</si>
  <si>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</si>
  <si>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</si>
  <si>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</si>
  <si>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</si>
  <si>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</si>
  <si>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</si>
  <si>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</si>
  <si>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</si>
  <si>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</si>
  <si>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</si>
  <si>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</si>
  <si>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</si>
  <si>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</si>
  <si>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</si>
  <si>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</si>
  <si>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</si>
  <si>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</si>
  <si>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</si>
  <si>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</si>
  <si>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</si>
  <si>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</si>
  <si>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</si>
  <si>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</si>
  <si>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</si>
  <si>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</si>
  <si>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</si>
  <si>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</si>
  <si>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</si>
  <si>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</si>
  <si>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</si>
  <si>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</si>
  <si>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</si>
  <si>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</si>
  <si>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</si>
  <si>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</si>
  <si>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000 0702 0000000000 120</t>
  </si>
  <si>
    <t>000 0702 0000000000 129</t>
  </si>
  <si>
    <t>000 0702 0000000000 200</t>
  </si>
  <si>
    <t>000 0702 0000000000 240</t>
  </si>
  <si>
    <t>000 0702 0000000000 242</t>
  </si>
  <si>
    <t>000 0702 0000000000 244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</si>
  <si>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</si>
  <si>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</si>
  <si>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</si>
  <si>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</si>
  <si>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</si>
  <si>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</si>
  <si>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</si>
  <si>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</si>
  <si>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</si>
  <si>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</si>
  <si>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</si>
  <si>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</si>
  <si>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</si>
  <si>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</si>
  <si>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</si>
  <si>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</si>
  <si>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</si>
  <si>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</si>
  <si>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</si>
  <si>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</si>
  <si>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</si>
  <si>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</si>
  <si>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</si>
  <si>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</si>
  <si>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</si>
  <si>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</si>
  <si>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</si>
  <si>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</si>
  <si>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</si>
  <si>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</si>
  <si>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</si>
  <si>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</si>
  <si>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</si>
  <si>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</si>
  <si>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</si>
  <si>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</si>
  <si>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</si>
  <si>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</si>
  <si>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</si>
  <si>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</si>
  <si>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</si>
  <si>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</si>
  <si>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</si>
  <si>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</si>
  <si>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</si>
  <si>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</si>
  <si>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</si>
  <si>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</si>
  <si>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</si>
  <si>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</si>
  <si>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</si>
  <si>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</si>
  <si>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</si>
  <si>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</si>
  <si>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</si>
  <si>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</si>
  <si>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</si>
  <si>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</si>
  <si>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</si>
  <si>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</si>
  <si>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</si>
  <si>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</si>
  <si>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</si>
  <si>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</si>
  <si>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</si>
  <si>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</si>
  <si>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</si>
  <si>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</si>
  <si>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</si>
  <si>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</si>
  <si>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</si>
  <si>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</si>
  <si>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</si>
  <si>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</si>
  <si>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</si>
  <si>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</si>
  <si>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</si>
  <si>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</si>
  <si>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</si>
  <si>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</si>
  <si>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</si>
  <si>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</si>
  <si>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</si>
  <si>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</si>
  <si>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</si>
  <si>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</si>
  <si>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</si>
  <si>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</si>
  <si>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</si>
  <si>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</si>
  <si>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</si>
  <si>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</si>
  <si>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</si>
  <si>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</si>
  <si>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</si>
  <si>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</si>
  <si>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</si>
  <si>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</si>
  <si>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</si>
  <si>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000 1004 0000000000 800</t>
  </si>
  <si>
    <t>000 1004 0000000000 850</t>
  </si>
  <si>
    <t>000 1004 0000000000 852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</si>
  <si>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</si>
  <si>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</si>
  <si>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</si>
  <si>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</si>
  <si>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</si>
  <si>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</si>
  <si>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</si>
  <si>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</si>
  <si>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</si>
  <si>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</si>
  <si>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</si>
  <si>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</si>
  <si>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</si>
  <si>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</si>
  <si>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000 1102 0000000000 200</t>
  </si>
  <si>
    <t>000 1102 0000000000 240</t>
  </si>
  <si>
    <t>000 1102 0000000000 244</t>
  </si>
  <si>
    <t>000 1102 0000000000 500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</si>
  <si>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</si>
  <si>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</si>
  <si>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</si>
  <si>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</si>
  <si>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</si>
  <si>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</si>
  <si>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</si>
  <si>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</si>
  <si>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</si>
  <si>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</si>
  <si>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</si>
  <si>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</si>
  <si>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</si>
  <si>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</si>
  <si>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</si>
  <si>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</si>
  <si>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</si>
  <si>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</si>
  <si>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</si>
  <si>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</si>
  <si>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</si>
  <si>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</si>
  <si>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</si>
  <si>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</si>
  <si>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</si>
  <si>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</si>
  <si>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</si>
  <si>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</si>
  <si>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</si>
  <si>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</si>
  <si>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</si>
  <si>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</si>
  <si>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</si>
  <si>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</si>
  <si>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</si>
  <si>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</si>
  <si>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01.02.2016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</si>
</sst>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6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6"/>
      <color rgb="FFFFFFFF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6"/>
      <name val="Calibri"/>
      <family val="2"/>
      <charset val="204"/>
    </font>
    <font>
      <sz val="7"/>
      <name val="Calibri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8"/>
      <name val="Calibri"/>
      <family val="2"/>
      <charset val="204"/>
    </font>
    <font>
      <sz val="7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57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wrapText="1" readingOrder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 readingOrder="1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 wrapText="1" shrinkToFit="1"/>
    </xf>
    <xf numFmtId="2" fontId="13" fillId="0" borderId="0" xfId="0" applyNumberFormat="1" applyFont="1" applyBorder="1" applyAlignment="1">
      <alignment horizontal="center" vertical="center" wrapText="1" shrinkToFi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4" fillId="0" borderId="9" xfId="1" applyNumberFormat="1" applyFont="1" applyFill="1" applyBorder="1" applyAlignment="1">
      <alignment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5" fillId="0" borderId="5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 wrapText="1" readingOrder="1"/>
    </xf>
    <xf numFmtId="165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165" fontId="7" fillId="0" borderId="8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 applyAlignment="1">
      <alignment horizontal="left"/>
    </xf>
    <xf numFmtId="0" fontId="3" fillId="0" borderId="5" xfId="1" applyNumberFormat="1" applyFont="1" applyFill="1" applyBorder="1" applyAlignment="1">
      <alignment horizontal="left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wrapText="1" readingOrder="1"/>
    </xf>
    <xf numFmtId="0" fontId="11" fillId="0" borderId="10" xfId="0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workbookViewId="0">
      <pane ySplit="1" topLeftCell="A2" activePane="bottomLeft" state="frozen"/>
      <selection pane="bottomLeft" activeCell="F100" sqref="F100"/>
    </sheetView>
  </sheetViews>
  <sheetFormatPr defaultRowHeight="15"/>
  <cols>
    <col min="1" max="1" width="0.28515625" customWidth="1"/>
    <col min="2" max="2" width="33.42578125" customWidth="1"/>
    <col min="3" max="3" width="13.28515625" customWidth="1"/>
    <col min="4" max="4" width="11" customWidth="1"/>
    <col min="5" max="5" width="15.140625" customWidth="1"/>
    <col min="6" max="6" width="14.140625" customWidth="1"/>
    <col min="7" max="7" width="10.42578125" customWidth="1"/>
  </cols>
  <sheetData>
    <row r="1" spans="1:8" ht="0.75" customHeight="1"/>
    <row r="2" spans="1:8" ht="48" customHeight="1">
      <c r="A2" s="29" t="s">
        <v>584</v>
      </c>
      <c r="B2" s="29"/>
      <c r="C2" s="29"/>
      <c r="D2" s="29"/>
      <c r="E2" s="29"/>
      <c r="F2" s="29"/>
      <c r="G2" s="29"/>
    </row>
    <row r="3" spans="1:8" ht="16.5" customHeight="1">
      <c r="A3" s="15" t="s">
        <v>1</v>
      </c>
      <c r="B3" s="14"/>
      <c r="C3" s="14"/>
      <c r="D3" s="14"/>
      <c r="E3" s="14"/>
      <c r="G3" s="30"/>
    </row>
    <row r="4" spans="1:8">
      <c r="H4" s="20"/>
    </row>
    <row r="5" spans="1:8" ht="18" customHeight="1">
      <c r="B5" s="11" t="s">
        <v>0</v>
      </c>
      <c r="C5" s="32" t="s">
        <v>0</v>
      </c>
      <c r="D5" s="12"/>
      <c r="E5" s="21" t="s">
        <v>582</v>
      </c>
      <c r="F5" s="21" t="s">
        <v>2</v>
      </c>
      <c r="G5" s="22" t="s">
        <v>583</v>
      </c>
    </row>
    <row r="6" spans="1:8" ht="32.25" customHeight="1">
      <c r="B6" s="10" t="s">
        <v>3</v>
      </c>
      <c r="C6" s="31" t="s">
        <v>5</v>
      </c>
      <c r="D6" s="33"/>
      <c r="E6" s="2" t="s">
        <v>6</v>
      </c>
      <c r="F6" s="2" t="s">
        <v>6</v>
      </c>
      <c r="G6" s="9" t="s">
        <v>6</v>
      </c>
    </row>
    <row r="7" spans="1:8">
      <c r="B7" s="9" t="s">
        <v>7</v>
      </c>
      <c r="C7" s="16">
        <v>2</v>
      </c>
      <c r="D7" s="23"/>
      <c r="E7" s="9">
        <v>3</v>
      </c>
      <c r="F7" s="9">
        <v>4</v>
      </c>
      <c r="G7" s="24">
        <v>5</v>
      </c>
    </row>
    <row r="8" spans="1:8">
      <c r="B8" s="25" t="s">
        <v>10</v>
      </c>
      <c r="C8" s="19" t="s">
        <v>11</v>
      </c>
      <c r="D8" s="26"/>
      <c r="E8" s="27">
        <v>452649690.75999999</v>
      </c>
      <c r="F8" s="27">
        <v>25747071.609999999</v>
      </c>
      <c r="G8" s="28">
        <f>F8/E8*100</f>
        <v>5.688078913026672</v>
      </c>
    </row>
    <row r="9" spans="1:8">
      <c r="B9" s="25" t="s">
        <v>13</v>
      </c>
      <c r="C9" s="19" t="s">
        <v>14</v>
      </c>
      <c r="D9" s="26"/>
      <c r="E9" s="27">
        <v>78165200</v>
      </c>
      <c r="F9" s="27">
        <v>5615090.4299999997</v>
      </c>
      <c r="G9" s="28">
        <f>F9/E9*100</f>
        <v>7.1836193472286896</v>
      </c>
    </row>
    <row r="10" spans="1:8">
      <c r="B10" s="25" t="s">
        <v>15</v>
      </c>
      <c r="C10" s="19" t="s">
        <v>16</v>
      </c>
      <c r="D10" s="26"/>
      <c r="E10" s="27">
        <v>35039400</v>
      </c>
      <c r="F10" s="27">
        <v>1304025.07</v>
      </c>
      <c r="G10" s="28">
        <f>F10/E10*100</f>
        <v>3.721596459985046</v>
      </c>
    </row>
    <row r="11" spans="1:8">
      <c r="B11" s="25" t="s">
        <v>17</v>
      </c>
      <c r="C11" s="19" t="s">
        <v>18</v>
      </c>
      <c r="D11" s="26"/>
      <c r="E11" s="27">
        <v>35039400</v>
      </c>
      <c r="F11" s="27">
        <v>1304025.07</v>
      </c>
      <c r="G11" s="28">
        <f>F11/E11*100</f>
        <v>3.721596459985046</v>
      </c>
    </row>
    <row r="12" spans="1:8" ht="59.25">
      <c r="B12" s="25" t="s">
        <v>19</v>
      </c>
      <c r="C12" s="19" t="s">
        <v>20</v>
      </c>
      <c r="D12" s="26"/>
      <c r="E12" s="27">
        <v>34992400</v>
      </c>
      <c r="F12" s="27">
        <v>1298675.27</v>
      </c>
      <c r="G12" s="28">
        <f>F12/E12*100</f>
        <v>3.7113066551594063</v>
      </c>
    </row>
    <row r="13" spans="1:8" ht="39.75">
      <c r="B13" s="25" t="s">
        <v>21</v>
      </c>
      <c r="C13" s="19" t="s">
        <v>22</v>
      </c>
      <c r="D13" s="26"/>
      <c r="E13" s="13" t="s">
        <v>12</v>
      </c>
      <c r="F13" s="27">
        <v>2525.36</v>
      </c>
      <c r="G13" s="28" t="s">
        <v>12</v>
      </c>
    </row>
    <row r="14" spans="1:8" ht="69">
      <c r="B14" s="25" t="s">
        <v>23</v>
      </c>
      <c r="C14" s="19" t="s">
        <v>24</v>
      </c>
      <c r="D14" s="26"/>
      <c r="E14" s="27">
        <v>47000</v>
      </c>
      <c r="F14" s="27">
        <v>2824.44</v>
      </c>
      <c r="G14" s="28">
        <f>F14/E14*100</f>
        <v>6.0094468085106385</v>
      </c>
    </row>
    <row r="15" spans="1:8" ht="30">
      <c r="B15" s="25" t="s">
        <v>25</v>
      </c>
      <c r="C15" s="19" t="s">
        <v>26</v>
      </c>
      <c r="D15" s="26"/>
      <c r="E15" s="27">
        <v>10638000</v>
      </c>
      <c r="F15" s="27">
        <v>981913.65</v>
      </c>
      <c r="G15" s="28">
        <f>F15/E15*100</f>
        <v>9.2302467569091942</v>
      </c>
    </row>
    <row r="16" spans="1:8" ht="30">
      <c r="B16" s="25" t="s">
        <v>27</v>
      </c>
      <c r="C16" s="19" t="s">
        <v>28</v>
      </c>
      <c r="D16" s="26"/>
      <c r="E16" s="27">
        <v>10638000</v>
      </c>
      <c r="F16" s="27">
        <v>981913.65</v>
      </c>
      <c r="G16" s="28">
        <f>F16/E16*100</f>
        <v>9.2302467569091942</v>
      </c>
    </row>
    <row r="17" spans="2:7" ht="59.25">
      <c r="B17" s="25" t="s">
        <v>29</v>
      </c>
      <c r="C17" s="19" t="s">
        <v>30</v>
      </c>
      <c r="D17" s="26"/>
      <c r="E17" s="27">
        <v>3210100</v>
      </c>
      <c r="F17" s="27">
        <v>372897.88</v>
      </c>
      <c r="G17" s="28">
        <f>F17/E17*100</f>
        <v>11.616394504844084</v>
      </c>
    </row>
    <row r="18" spans="2:7" ht="69">
      <c r="B18" s="25" t="s">
        <v>31</v>
      </c>
      <c r="C18" s="19" t="s">
        <v>32</v>
      </c>
      <c r="D18" s="26"/>
      <c r="E18" s="27">
        <v>86500</v>
      </c>
      <c r="F18" s="27">
        <v>6043.07</v>
      </c>
      <c r="G18" s="28">
        <f>F18/E18*100</f>
        <v>6.9862080924855494</v>
      </c>
    </row>
    <row r="19" spans="2:7" ht="59.25">
      <c r="B19" s="25" t="s">
        <v>33</v>
      </c>
      <c r="C19" s="19" t="s">
        <v>34</v>
      </c>
      <c r="D19" s="26"/>
      <c r="E19" s="27">
        <v>7243700</v>
      </c>
      <c r="F19" s="27">
        <v>651261.28</v>
      </c>
      <c r="G19" s="28">
        <f>F19/E19*100</f>
        <v>8.9907268384941403</v>
      </c>
    </row>
    <row r="20" spans="2:7" ht="59.25">
      <c r="B20" s="25" t="s">
        <v>35</v>
      </c>
      <c r="C20" s="19" t="s">
        <v>36</v>
      </c>
      <c r="D20" s="26"/>
      <c r="E20" s="27">
        <v>97700</v>
      </c>
      <c r="F20" s="27">
        <v>-48288.58</v>
      </c>
      <c r="G20" s="28">
        <f>F20/E20*100</f>
        <v>-49.425363357215971</v>
      </c>
    </row>
    <row r="21" spans="2:7">
      <c r="B21" s="25" t="s">
        <v>37</v>
      </c>
      <c r="C21" s="19" t="s">
        <v>38</v>
      </c>
      <c r="D21" s="26"/>
      <c r="E21" s="27">
        <v>10467300</v>
      </c>
      <c r="F21" s="27">
        <v>1495551.54</v>
      </c>
      <c r="G21" s="28">
        <f>F21/E21*100</f>
        <v>14.287844429795648</v>
      </c>
    </row>
    <row r="22" spans="2:7" ht="20.25">
      <c r="B22" s="25" t="s">
        <v>39</v>
      </c>
      <c r="C22" s="19" t="s">
        <v>40</v>
      </c>
      <c r="D22" s="26"/>
      <c r="E22" s="27">
        <v>870000</v>
      </c>
      <c r="F22" s="27">
        <v>44130.66</v>
      </c>
      <c r="G22" s="28">
        <f>F22/E22*100</f>
        <v>5.0724896551724141</v>
      </c>
    </row>
    <row r="23" spans="2:7" ht="30">
      <c r="B23" s="25" t="s">
        <v>41</v>
      </c>
      <c r="C23" s="19" t="s">
        <v>42</v>
      </c>
      <c r="D23" s="26"/>
      <c r="E23" s="27">
        <v>420000</v>
      </c>
      <c r="F23" s="27">
        <v>15558.59</v>
      </c>
      <c r="G23" s="28">
        <f>F23/E23*100</f>
        <v>3.7044261904761906</v>
      </c>
    </row>
    <row r="24" spans="2:7" ht="30">
      <c r="B24" s="25" t="s">
        <v>41</v>
      </c>
      <c r="C24" s="19" t="s">
        <v>43</v>
      </c>
      <c r="D24" s="26"/>
      <c r="E24" s="27">
        <v>420000</v>
      </c>
      <c r="F24" s="27">
        <v>15558.59</v>
      </c>
      <c r="G24" s="28">
        <f>F24/E24*100</f>
        <v>3.7044261904761906</v>
      </c>
    </row>
    <row r="25" spans="2:7" ht="30">
      <c r="B25" s="25" t="s">
        <v>44</v>
      </c>
      <c r="C25" s="19" t="s">
        <v>45</v>
      </c>
      <c r="D25" s="26"/>
      <c r="E25" s="27">
        <v>450000</v>
      </c>
      <c r="F25" s="27">
        <v>28346.3</v>
      </c>
      <c r="G25" s="28">
        <f>F25/E25*100</f>
        <v>6.2991777777777775</v>
      </c>
    </row>
    <row r="26" spans="2:7" ht="30">
      <c r="B26" s="25" t="s">
        <v>44</v>
      </c>
      <c r="C26" s="19" t="s">
        <v>46</v>
      </c>
      <c r="D26" s="26"/>
      <c r="E26" s="27">
        <v>450000</v>
      </c>
      <c r="F26" s="27">
        <v>28346.3</v>
      </c>
      <c r="G26" s="28">
        <f>F26/E26*100</f>
        <v>6.2991777777777775</v>
      </c>
    </row>
    <row r="27" spans="2:7" ht="20.25">
      <c r="B27" s="25" t="s">
        <v>47</v>
      </c>
      <c r="C27" s="19" t="s">
        <v>48</v>
      </c>
      <c r="D27" s="26"/>
      <c r="E27" s="13" t="s">
        <v>12</v>
      </c>
      <c r="F27" s="27">
        <v>225.77</v>
      </c>
      <c r="G27" s="28" t="s">
        <v>12</v>
      </c>
    </row>
    <row r="28" spans="2:7" ht="20.25">
      <c r="B28" s="25" t="s">
        <v>49</v>
      </c>
      <c r="C28" s="19" t="s">
        <v>50</v>
      </c>
      <c r="D28" s="26"/>
      <c r="E28" s="27">
        <v>8320000</v>
      </c>
      <c r="F28" s="27">
        <v>1344706.88</v>
      </c>
      <c r="G28" s="28">
        <f>F28/E28*100</f>
        <v>16.162342307692306</v>
      </c>
    </row>
    <row r="29" spans="2:7" ht="20.25">
      <c r="B29" s="25" t="s">
        <v>49</v>
      </c>
      <c r="C29" s="19" t="s">
        <v>51</v>
      </c>
      <c r="D29" s="26"/>
      <c r="E29" s="27">
        <v>8320000</v>
      </c>
      <c r="F29" s="27">
        <v>1344706.88</v>
      </c>
      <c r="G29" s="28">
        <f>F29/E29*100</f>
        <v>16.162342307692306</v>
      </c>
    </row>
    <row r="30" spans="2:7">
      <c r="B30" s="25" t="s">
        <v>52</v>
      </c>
      <c r="C30" s="19" t="s">
        <v>53</v>
      </c>
      <c r="D30" s="26"/>
      <c r="E30" s="27">
        <v>737700</v>
      </c>
      <c r="F30" s="13" t="s">
        <v>12</v>
      </c>
      <c r="G30" s="28" t="s">
        <v>12</v>
      </c>
    </row>
    <row r="31" spans="2:7">
      <c r="B31" s="25" t="s">
        <v>52</v>
      </c>
      <c r="C31" s="19" t="s">
        <v>54</v>
      </c>
      <c r="D31" s="26"/>
      <c r="E31" s="27">
        <v>737700</v>
      </c>
      <c r="F31" s="13" t="s">
        <v>12</v>
      </c>
      <c r="G31" s="28" t="s">
        <v>12</v>
      </c>
    </row>
    <row r="32" spans="2:7" ht="20.25">
      <c r="B32" s="25" t="s">
        <v>55</v>
      </c>
      <c r="C32" s="19" t="s">
        <v>56</v>
      </c>
      <c r="D32" s="26"/>
      <c r="E32" s="27">
        <v>539600</v>
      </c>
      <c r="F32" s="27">
        <v>106714</v>
      </c>
      <c r="G32" s="28">
        <f>F32/E32*100</f>
        <v>19.776501111934767</v>
      </c>
    </row>
    <row r="33" spans="2:7" ht="30">
      <c r="B33" s="25" t="s">
        <v>57</v>
      </c>
      <c r="C33" s="19" t="s">
        <v>58</v>
      </c>
      <c r="D33" s="26"/>
      <c r="E33" s="27">
        <v>539600</v>
      </c>
      <c r="F33" s="27">
        <v>106714</v>
      </c>
      <c r="G33" s="28">
        <f>F33/E33*100</f>
        <v>19.776501111934767</v>
      </c>
    </row>
    <row r="34" spans="2:7">
      <c r="B34" s="25" t="s">
        <v>59</v>
      </c>
      <c r="C34" s="19" t="s">
        <v>60</v>
      </c>
      <c r="D34" s="26"/>
      <c r="E34" s="13" t="s">
        <v>12</v>
      </c>
      <c r="F34" s="27">
        <v>19134.169999999998</v>
      </c>
      <c r="G34" s="28" t="s">
        <v>12</v>
      </c>
    </row>
    <row r="35" spans="2:7" ht="30">
      <c r="B35" s="25" t="s">
        <v>61</v>
      </c>
      <c r="C35" s="19" t="s">
        <v>62</v>
      </c>
      <c r="D35" s="26"/>
      <c r="E35" s="13" t="s">
        <v>12</v>
      </c>
      <c r="F35" s="27">
        <v>19134.169999999998</v>
      </c>
      <c r="G35" s="28" t="s">
        <v>12</v>
      </c>
    </row>
    <row r="36" spans="2:7" ht="39.75">
      <c r="B36" s="25" t="s">
        <v>63</v>
      </c>
      <c r="C36" s="19" t="s">
        <v>64</v>
      </c>
      <c r="D36" s="26"/>
      <c r="E36" s="13" t="s">
        <v>12</v>
      </c>
      <c r="F36" s="27">
        <v>19134.169999999998</v>
      </c>
      <c r="G36" s="28" t="s">
        <v>12</v>
      </c>
    </row>
    <row r="37" spans="2:7" ht="30">
      <c r="B37" s="25" t="s">
        <v>65</v>
      </c>
      <c r="C37" s="19" t="s">
        <v>66</v>
      </c>
      <c r="D37" s="26"/>
      <c r="E37" s="27">
        <v>4956000</v>
      </c>
      <c r="F37" s="27">
        <v>79800.149999999994</v>
      </c>
      <c r="G37" s="28">
        <f>F37/E37*100</f>
        <v>1.6101725181598061</v>
      </c>
    </row>
    <row r="38" spans="2:7" ht="69">
      <c r="B38" s="25" t="s">
        <v>67</v>
      </c>
      <c r="C38" s="19" t="s">
        <v>68</v>
      </c>
      <c r="D38" s="26"/>
      <c r="E38" s="27">
        <v>4956000</v>
      </c>
      <c r="F38" s="27">
        <v>79800.149999999994</v>
      </c>
      <c r="G38" s="28">
        <f>F38/E38*100</f>
        <v>1.6101725181598061</v>
      </c>
    </row>
    <row r="39" spans="2:7" ht="49.5">
      <c r="B39" s="25" t="s">
        <v>69</v>
      </c>
      <c r="C39" s="19" t="s">
        <v>70</v>
      </c>
      <c r="D39" s="26"/>
      <c r="E39" s="27">
        <v>4680000</v>
      </c>
      <c r="F39" s="27">
        <v>68514.880000000005</v>
      </c>
      <c r="G39" s="28">
        <f>F39/E39*100</f>
        <v>1.4639931623931626</v>
      </c>
    </row>
    <row r="40" spans="2:7" ht="69">
      <c r="B40" s="25" t="s">
        <v>71</v>
      </c>
      <c r="C40" s="19" t="s">
        <v>72</v>
      </c>
      <c r="D40" s="26"/>
      <c r="E40" s="27">
        <v>4315000</v>
      </c>
      <c r="F40" s="27">
        <v>53742.73</v>
      </c>
      <c r="G40" s="28">
        <f>F40/E40*100</f>
        <v>1.2454862108922364</v>
      </c>
    </row>
    <row r="41" spans="2:7" ht="69">
      <c r="B41" s="25" t="s">
        <v>73</v>
      </c>
      <c r="C41" s="19" t="s">
        <v>74</v>
      </c>
      <c r="D41" s="26"/>
      <c r="E41" s="27">
        <v>365000</v>
      </c>
      <c r="F41" s="27">
        <v>14772.15</v>
      </c>
      <c r="G41" s="28">
        <f>F41/E41*100</f>
        <v>4.0471643835616442</v>
      </c>
    </row>
    <row r="42" spans="2:7" ht="69">
      <c r="B42" s="25" t="s">
        <v>75</v>
      </c>
      <c r="C42" s="19" t="s">
        <v>76</v>
      </c>
      <c r="D42" s="26"/>
      <c r="E42" s="27">
        <v>276000</v>
      </c>
      <c r="F42" s="27">
        <v>11285.27</v>
      </c>
      <c r="G42" s="28">
        <f>F42/E42*100</f>
        <v>4.0888659420289857</v>
      </c>
    </row>
    <row r="43" spans="2:7" ht="59.25">
      <c r="B43" s="25" t="s">
        <v>77</v>
      </c>
      <c r="C43" s="19" t="s">
        <v>78</v>
      </c>
      <c r="D43" s="26"/>
      <c r="E43" s="27">
        <v>276000</v>
      </c>
      <c r="F43" s="27">
        <v>11285.27</v>
      </c>
      <c r="G43" s="28">
        <f>F43/E43*100</f>
        <v>4.0888659420289857</v>
      </c>
    </row>
    <row r="44" spans="2:7" ht="20.25">
      <c r="B44" s="25" t="s">
        <v>79</v>
      </c>
      <c r="C44" s="19" t="s">
        <v>80</v>
      </c>
      <c r="D44" s="26"/>
      <c r="E44" s="27">
        <v>619000</v>
      </c>
      <c r="F44" s="27">
        <v>332964.62</v>
      </c>
      <c r="G44" s="28">
        <f>F44/E44*100</f>
        <v>53.790730210016157</v>
      </c>
    </row>
    <row r="45" spans="2:7" ht="20.25">
      <c r="B45" s="25" t="s">
        <v>81</v>
      </c>
      <c r="C45" s="19" t="s">
        <v>82</v>
      </c>
      <c r="D45" s="26"/>
      <c r="E45" s="27">
        <v>619000</v>
      </c>
      <c r="F45" s="27">
        <v>332964.62</v>
      </c>
      <c r="G45" s="28">
        <f>F45/E45*100</f>
        <v>53.790730210016157</v>
      </c>
    </row>
    <row r="46" spans="2:7" ht="20.25">
      <c r="B46" s="25" t="s">
        <v>83</v>
      </c>
      <c r="C46" s="19" t="s">
        <v>84</v>
      </c>
      <c r="D46" s="26"/>
      <c r="E46" s="27">
        <v>205000</v>
      </c>
      <c r="F46" s="27">
        <v>150583.74</v>
      </c>
      <c r="G46" s="28">
        <f>F46/E46*100</f>
        <v>73.455482926829262</v>
      </c>
    </row>
    <row r="47" spans="2:7" ht="20.25">
      <c r="B47" s="25" t="s">
        <v>85</v>
      </c>
      <c r="C47" s="19" t="s">
        <v>86</v>
      </c>
      <c r="D47" s="26"/>
      <c r="E47" s="27">
        <v>4000</v>
      </c>
      <c r="F47" s="27">
        <v>335.69</v>
      </c>
      <c r="G47" s="28">
        <f>F47/E47*100</f>
        <v>8.3922499999999989</v>
      </c>
    </row>
    <row r="48" spans="2:7" ht="20.25">
      <c r="B48" s="25" t="s">
        <v>87</v>
      </c>
      <c r="C48" s="19" t="s">
        <v>88</v>
      </c>
      <c r="D48" s="26"/>
      <c r="E48" s="27">
        <v>100000</v>
      </c>
      <c r="F48" s="27">
        <v>81973.600000000006</v>
      </c>
      <c r="G48" s="28">
        <f>F48/E48*100</f>
        <v>81.973600000000005</v>
      </c>
    </row>
    <row r="49" spans="2:7" ht="20.25">
      <c r="B49" s="25" t="s">
        <v>89</v>
      </c>
      <c r="C49" s="19" t="s">
        <v>90</v>
      </c>
      <c r="D49" s="26"/>
      <c r="E49" s="27">
        <v>310000</v>
      </c>
      <c r="F49" s="27">
        <v>96503.18</v>
      </c>
      <c r="G49" s="28">
        <f>F49/E49*100</f>
        <v>31.130058064516124</v>
      </c>
    </row>
    <row r="50" spans="2:7" ht="39.75">
      <c r="B50" s="25" t="s">
        <v>91</v>
      </c>
      <c r="C50" s="19" t="s">
        <v>92</v>
      </c>
      <c r="D50" s="26"/>
      <c r="E50" s="13" t="s">
        <v>12</v>
      </c>
      <c r="F50" s="27">
        <v>3568.41</v>
      </c>
      <c r="G50" s="28" t="s">
        <v>12</v>
      </c>
    </row>
    <row r="51" spans="2:7" ht="30">
      <c r="B51" s="25" t="s">
        <v>93</v>
      </c>
      <c r="C51" s="19" t="s">
        <v>94</v>
      </c>
      <c r="D51" s="26"/>
      <c r="E51" s="27">
        <v>15545500</v>
      </c>
      <c r="F51" s="27">
        <v>1160814.3999999999</v>
      </c>
      <c r="G51" s="28">
        <f>F51/E51*100</f>
        <v>7.4672053005692964</v>
      </c>
    </row>
    <row r="52" spans="2:7">
      <c r="B52" s="25" t="s">
        <v>95</v>
      </c>
      <c r="C52" s="19" t="s">
        <v>96</v>
      </c>
      <c r="D52" s="26"/>
      <c r="E52" s="27">
        <v>15545500</v>
      </c>
      <c r="F52" s="27">
        <v>875172.96</v>
      </c>
      <c r="G52" s="28">
        <f>F52/E52*100</f>
        <v>5.6297511176867907</v>
      </c>
    </row>
    <row r="53" spans="2:7">
      <c r="B53" s="25" t="s">
        <v>97</v>
      </c>
      <c r="C53" s="19" t="s">
        <v>98</v>
      </c>
      <c r="D53" s="26"/>
      <c r="E53" s="27">
        <v>15545500</v>
      </c>
      <c r="F53" s="27">
        <v>875172.96</v>
      </c>
      <c r="G53" s="28">
        <f>F53/E53*100</f>
        <v>5.6297511176867907</v>
      </c>
    </row>
    <row r="54" spans="2:7" ht="30">
      <c r="B54" s="25" t="s">
        <v>99</v>
      </c>
      <c r="C54" s="19" t="s">
        <v>100</v>
      </c>
      <c r="D54" s="26"/>
      <c r="E54" s="27">
        <v>15545500</v>
      </c>
      <c r="F54" s="27">
        <v>875172.96</v>
      </c>
      <c r="G54" s="28">
        <f>F54/E54*100</f>
        <v>5.6297511176867907</v>
      </c>
    </row>
    <row r="55" spans="2:7">
      <c r="B55" s="25" t="s">
        <v>101</v>
      </c>
      <c r="C55" s="19" t="s">
        <v>102</v>
      </c>
      <c r="D55" s="26"/>
      <c r="E55" s="13" t="s">
        <v>12</v>
      </c>
      <c r="F55" s="27">
        <v>285641.44</v>
      </c>
      <c r="G55" s="28" t="s">
        <v>12</v>
      </c>
    </row>
    <row r="56" spans="2:7" ht="20.25">
      <c r="B56" s="25" t="s">
        <v>103</v>
      </c>
      <c r="C56" s="19" t="s">
        <v>104</v>
      </c>
      <c r="D56" s="26"/>
      <c r="E56" s="13" t="s">
        <v>12</v>
      </c>
      <c r="F56" s="27">
        <v>285641.44</v>
      </c>
      <c r="G56" s="28" t="s">
        <v>12</v>
      </c>
    </row>
    <row r="57" spans="2:7" ht="20.25">
      <c r="B57" s="25" t="s">
        <v>105</v>
      </c>
      <c r="C57" s="19" t="s">
        <v>106</v>
      </c>
      <c r="D57" s="26"/>
      <c r="E57" s="13" t="s">
        <v>12</v>
      </c>
      <c r="F57" s="27">
        <v>285641.44</v>
      </c>
      <c r="G57" s="28" t="s">
        <v>12</v>
      </c>
    </row>
    <row r="58" spans="2:7" ht="20.25">
      <c r="B58" s="25" t="s">
        <v>107</v>
      </c>
      <c r="C58" s="19" t="s">
        <v>108</v>
      </c>
      <c r="D58" s="26"/>
      <c r="E58" s="27">
        <v>750000</v>
      </c>
      <c r="F58" s="27">
        <v>175338.99</v>
      </c>
      <c r="G58" s="28">
        <f>F58/E58*100</f>
        <v>23.378532</v>
      </c>
    </row>
    <row r="59" spans="2:7" ht="30">
      <c r="B59" s="25" t="s">
        <v>109</v>
      </c>
      <c r="C59" s="19" t="s">
        <v>110</v>
      </c>
      <c r="D59" s="26"/>
      <c r="E59" s="27">
        <v>750000</v>
      </c>
      <c r="F59" s="27">
        <v>175338.99</v>
      </c>
      <c r="G59" s="28">
        <f>F59/E59*100</f>
        <v>23.378532</v>
      </c>
    </row>
    <row r="60" spans="2:7" ht="39.75">
      <c r="B60" s="25" t="s">
        <v>111</v>
      </c>
      <c r="C60" s="19" t="s">
        <v>112</v>
      </c>
      <c r="D60" s="26"/>
      <c r="E60" s="13" t="s">
        <v>12</v>
      </c>
      <c r="F60" s="27">
        <v>175338.99</v>
      </c>
      <c r="G60" s="28" t="s">
        <v>12</v>
      </c>
    </row>
    <row r="61" spans="2:7" ht="39.75">
      <c r="B61" s="25" t="s">
        <v>113</v>
      </c>
      <c r="C61" s="19" t="s">
        <v>114</v>
      </c>
      <c r="D61" s="26"/>
      <c r="E61" s="13" t="s">
        <v>12</v>
      </c>
      <c r="F61" s="27">
        <v>3005.28</v>
      </c>
      <c r="G61" s="28" t="s">
        <v>12</v>
      </c>
    </row>
    <row r="62" spans="2:7" ht="39.75">
      <c r="B62" s="25" t="s">
        <v>115</v>
      </c>
      <c r="C62" s="19" t="s">
        <v>116</v>
      </c>
      <c r="D62" s="26"/>
      <c r="E62" s="13" t="s">
        <v>12</v>
      </c>
      <c r="F62" s="27">
        <v>172333.71</v>
      </c>
      <c r="G62" s="28" t="s">
        <v>12</v>
      </c>
    </row>
    <row r="63" spans="2:7" ht="59.25">
      <c r="B63" s="25" t="s">
        <v>117</v>
      </c>
      <c r="C63" s="19" t="s">
        <v>118</v>
      </c>
      <c r="D63" s="26"/>
      <c r="E63" s="27">
        <v>750000</v>
      </c>
      <c r="F63" s="13" t="s">
        <v>12</v>
      </c>
      <c r="G63" s="28" t="s">
        <v>12</v>
      </c>
    </row>
    <row r="64" spans="2:7" ht="69">
      <c r="B64" s="25" t="s">
        <v>119</v>
      </c>
      <c r="C64" s="19" t="s">
        <v>120</v>
      </c>
      <c r="D64" s="26"/>
      <c r="E64" s="27">
        <v>500000</v>
      </c>
      <c r="F64" s="13" t="s">
        <v>12</v>
      </c>
      <c r="G64" s="28" t="s">
        <v>12</v>
      </c>
    </row>
    <row r="65" spans="2:7" ht="69">
      <c r="B65" s="25" t="s">
        <v>121</v>
      </c>
      <c r="C65" s="19" t="s">
        <v>122</v>
      </c>
      <c r="D65" s="26"/>
      <c r="E65" s="27">
        <v>250000</v>
      </c>
      <c r="F65" s="13" t="s">
        <v>12</v>
      </c>
      <c r="G65" s="28" t="s">
        <v>12</v>
      </c>
    </row>
    <row r="66" spans="2:7">
      <c r="B66" s="25" t="s">
        <v>123</v>
      </c>
      <c r="C66" s="19" t="s">
        <v>124</v>
      </c>
      <c r="D66" s="26"/>
      <c r="E66" s="27">
        <v>100000</v>
      </c>
      <c r="F66" s="27">
        <v>9917.06</v>
      </c>
      <c r="G66" s="28">
        <f>F66/E66*100</f>
        <v>9.9170599999999993</v>
      </c>
    </row>
    <row r="67" spans="2:7" ht="20.25">
      <c r="B67" s="25" t="s">
        <v>125</v>
      </c>
      <c r="C67" s="19" t="s">
        <v>126</v>
      </c>
      <c r="D67" s="26"/>
      <c r="E67" s="27">
        <v>100000</v>
      </c>
      <c r="F67" s="27">
        <v>9917.06</v>
      </c>
      <c r="G67" s="28">
        <f>F67/E67*100</f>
        <v>9.9170599999999993</v>
      </c>
    </row>
    <row r="68" spans="2:7" ht="30">
      <c r="B68" s="25" t="s">
        <v>127</v>
      </c>
      <c r="C68" s="19" t="s">
        <v>128</v>
      </c>
      <c r="D68" s="26"/>
      <c r="E68" s="27">
        <v>100000</v>
      </c>
      <c r="F68" s="27">
        <v>9917.06</v>
      </c>
      <c r="G68" s="28">
        <f>F68/E68*100</f>
        <v>9.9170599999999993</v>
      </c>
    </row>
    <row r="69" spans="2:7">
      <c r="B69" s="25" t="s">
        <v>129</v>
      </c>
      <c r="C69" s="19" t="s">
        <v>130</v>
      </c>
      <c r="D69" s="26"/>
      <c r="E69" s="27">
        <v>50000</v>
      </c>
      <c r="F69" s="27">
        <v>55630.78</v>
      </c>
      <c r="G69" s="28">
        <f>F69/E69*100</f>
        <v>111.26156</v>
      </c>
    </row>
    <row r="70" spans="2:7">
      <c r="B70" s="25" t="s">
        <v>131</v>
      </c>
      <c r="C70" s="19" t="s">
        <v>132</v>
      </c>
      <c r="D70" s="26"/>
      <c r="E70" s="13" t="s">
        <v>12</v>
      </c>
      <c r="F70" s="27">
        <v>3550</v>
      </c>
      <c r="G70" s="28" t="s">
        <v>12</v>
      </c>
    </row>
    <row r="71" spans="2:7" ht="20.25">
      <c r="B71" s="25" t="s">
        <v>133</v>
      </c>
      <c r="C71" s="19" t="s">
        <v>134</v>
      </c>
      <c r="D71" s="26"/>
      <c r="E71" s="13" t="s">
        <v>12</v>
      </c>
      <c r="F71" s="27">
        <v>3550</v>
      </c>
      <c r="G71" s="28" t="s">
        <v>12</v>
      </c>
    </row>
    <row r="72" spans="2:7">
      <c r="B72" s="25" t="s">
        <v>135</v>
      </c>
      <c r="C72" s="19" t="s">
        <v>136</v>
      </c>
      <c r="D72" s="26"/>
      <c r="E72" s="27">
        <v>50000</v>
      </c>
      <c r="F72" s="27">
        <v>52080.78</v>
      </c>
      <c r="G72" s="28">
        <f>F72/E72*100</f>
        <v>104.16156000000001</v>
      </c>
    </row>
    <row r="73" spans="2:7" ht="20.25">
      <c r="B73" s="25" t="s">
        <v>137</v>
      </c>
      <c r="C73" s="19" t="s">
        <v>138</v>
      </c>
      <c r="D73" s="26"/>
      <c r="E73" s="27">
        <v>50000</v>
      </c>
      <c r="F73" s="27">
        <v>52080.78</v>
      </c>
      <c r="G73" s="28">
        <f>F73/E73*100</f>
        <v>104.16156000000001</v>
      </c>
    </row>
    <row r="74" spans="2:7">
      <c r="B74" s="25" t="s">
        <v>139</v>
      </c>
      <c r="C74" s="19" t="s">
        <v>140</v>
      </c>
      <c r="D74" s="26"/>
      <c r="E74" s="27">
        <v>374484490.75999999</v>
      </c>
      <c r="F74" s="27">
        <v>20131981.18</v>
      </c>
      <c r="G74" s="28">
        <f>F74/E74*100</f>
        <v>5.3759185431532881</v>
      </c>
    </row>
    <row r="75" spans="2:7" ht="30">
      <c r="B75" s="25" t="s">
        <v>141</v>
      </c>
      <c r="C75" s="19" t="s">
        <v>142</v>
      </c>
      <c r="D75" s="26"/>
      <c r="E75" s="27">
        <v>374484490.75999999</v>
      </c>
      <c r="F75" s="27">
        <v>20293366.329999998</v>
      </c>
      <c r="G75" s="28">
        <f>F75/E75*100</f>
        <v>5.4190138258637877</v>
      </c>
    </row>
    <row r="76" spans="2:7" ht="20.25">
      <c r="B76" s="25" t="s">
        <v>143</v>
      </c>
      <c r="C76" s="19" t="s">
        <v>144</v>
      </c>
      <c r="D76" s="26"/>
      <c r="E76" s="27">
        <v>100343300</v>
      </c>
      <c r="F76" s="27">
        <v>6991000</v>
      </c>
      <c r="G76" s="28">
        <f>F76/E76*100</f>
        <v>6.9670820074683615</v>
      </c>
    </row>
    <row r="77" spans="2:7" ht="20.25">
      <c r="B77" s="25" t="s">
        <v>145</v>
      </c>
      <c r="C77" s="19" t="s">
        <v>146</v>
      </c>
      <c r="D77" s="26"/>
      <c r="E77" s="27">
        <v>100343300</v>
      </c>
      <c r="F77" s="27">
        <v>6991000</v>
      </c>
      <c r="G77" s="28">
        <f>F77/E77*100</f>
        <v>6.9670820074683615</v>
      </c>
    </row>
    <row r="78" spans="2:7" ht="20.25">
      <c r="B78" s="25" t="s">
        <v>147</v>
      </c>
      <c r="C78" s="19" t="s">
        <v>148</v>
      </c>
      <c r="D78" s="26"/>
      <c r="E78" s="27">
        <v>100343300</v>
      </c>
      <c r="F78" s="27">
        <v>6991000</v>
      </c>
      <c r="G78" s="28">
        <f>F78/E78*100</f>
        <v>6.9670820074683615</v>
      </c>
    </row>
    <row r="79" spans="2:7" ht="20.25">
      <c r="B79" s="25" t="s">
        <v>149</v>
      </c>
      <c r="C79" s="19" t="s">
        <v>150</v>
      </c>
      <c r="D79" s="26"/>
      <c r="E79" s="27">
        <v>24480702.760000002</v>
      </c>
      <c r="F79" s="27">
        <v>1189000</v>
      </c>
      <c r="G79" s="28">
        <f>F79/E79*100</f>
        <v>4.8568867146361283</v>
      </c>
    </row>
    <row r="80" spans="2:7" ht="20.25">
      <c r="B80" s="25" t="s">
        <v>151</v>
      </c>
      <c r="C80" s="19" t="s">
        <v>152</v>
      </c>
      <c r="D80" s="26"/>
      <c r="E80" s="27">
        <v>2098692</v>
      </c>
      <c r="F80" s="13" t="s">
        <v>12</v>
      </c>
      <c r="G80" s="28" t="s">
        <v>12</v>
      </c>
    </row>
    <row r="81" spans="2:7" ht="20.25">
      <c r="B81" s="25" t="s">
        <v>153</v>
      </c>
      <c r="C81" s="19" t="s">
        <v>154</v>
      </c>
      <c r="D81" s="26"/>
      <c r="E81" s="27">
        <v>2098692</v>
      </c>
      <c r="F81" s="13" t="s">
        <v>12</v>
      </c>
      <c r="G81" s="28" t="s">
        <v>12</v>
      </c>
    </row>
    <row r="82" spans="2:7" ht="88.5">
      <c r="B82" s="25" t="s">
        <v>155</v>
      </c>
      <c r="C82" s="19" t="s">
        <v>156</v>
      </c>
      <c r="D82" s="26"/>
      <c r="E82" s="27">
        <v>10414410.76</v>
      </c>
      <c r="F82" s="13" t="s">
        <v>12</v>
      </c>
      <c r="G82" s="28" t="s">
        <v>12</v>
      </c>
    </row>
    <row r="83" spans="2:7" ht="88.5">
      <c r="B83" s="25" t="s">
        <v>157</v>
      </c>
      <c r="C83" s="19" t="s">
        <v>158</v>
      </c>
      <c r="D83" s="26"/>
      <c r="E83" s="27">
        <v>10414410.76</v>
      </c>
      <c r="F83" s="13" t="s">
        <v>12</v>
      </c>
      <c r="G83" s="28" t="s">
        <v>12</v>
      </c>
    </row>
    <row r="84" spans="2:7" ht="59.25">
      <c r="B84" s="25" t="s">
        <v>159</v>
      </c>
      <c r="C84" s="19" t="s">
        <v>160</v>
      </c>
      <c r="D84" s="26"/>
      <c r="E84" s="27">
        <v>10414410.76</v>
      </c>
      <c r="F84" s="13" t="s">
        <v>12</v>
      </c>
      <c r="G84" s="28" t="s">
        <v>12</v>
      </c>
    </row>
    <row r="85" spans="2:7">
      <c r="B85" s="25" t="s">
        <v>161</v>
      </c>
      <c r="C85" s="19" t="s">
        <v>162</v>
      </c>
      <c r="D85" s="26"/>
      <c r="E85" s="27">
        <v>11967600</v>
      </c>
      <c r="F85" s="27">
        <v>1189000</v>
      </c>
      <c r="G85" s="28">
        <f>F85/E85*100</f>
        <v>9.9351582606370528</v>
      </c>
    </row>
    <row r="86" spans="2:7" ht="20.25">
      <c r="B86" s="25" t="s">
        <v>163</v>
      </c>
      <c r="C86" s="19" t="s">
        <v>164</v>
      </c>
      <c r="D86" s="26"/>
      <c r="E86" s="27">
        <v>11967600</v>
      </c>
      <c r="F86" s="27">
        <v>1189000</v>
      </c>
      <c r="G86" s="28">
        <f>F86/E86*100</f>
        <v>9.9351582606370528</v>
      </c>
    </row>
    <row r="87" spans="2:7" ht="20.25">
      <c r="B87" s="25" t="s">
        <v>165</v>
      </c>
      <c r="C87" s="19" t="s">
        <v>166</v>
      </c>
      <c r="D87" s="26"/>
      <c r="E87" s="27">
        <v>248764818</v>
      </c>
      <c r="F87" s="27">
        <v>12113366.33</v>
      </c>
      <c r="G87" s="28">
        <f>F87/E87*100</f>
        <v>4.8694049373171415</v>
      </c>
    </row>
    <row r="88" spans="2:7" ht="39.75">
      <c r="B88" s="25" t="s">
        <v>167</v>
      </c>
      <c r="C88" s="19" t="s">
        <v>168</v>
      </c>
      <c r="D88" s="26"/>
      <c r="E88" s="27">
        <v>8600</v>
      </c>
      <c r="F88" s="13" t="s">
        <v>12</v>
      </c>
      <c r="G88" s="28" t="s">
        <v>12</v>
      </c>
    </row>
    <row r="89" spans="2:7" ht="39.75">
      <c r="B89" s="25" t="s">
        <v>169</v>
      </c>
      <c r="C89" s="19" t="s">
        <v>170</v>
      </c>
      <c r="D89" s="26"/>
      <c r="E89" s="27">
        <v>8600</v>
      </c>
      <c r="F89" s="13" t="s">
        <v>12</v>
      </c>
      <c r="G89" s="28" t="s">
        <v>12</v>
      </c>
    </row>
    <row r="90" spans="2:7" ht="30">
      <c r="B90" s="25" t="s">
        <v>171</v>
      </c>
      <c r="C90" s="19" t="s">
        <v>172</v>
      </c>
      <c r="D90" s="26"/>
      <c r="E90" s="27">
        <v>43246418</v>
      </c>
      <c r="F90" s="27">
        <v>3875366.33</v>
      </c>
      <c r="G90" s="28">
        <f>F90/E90*100</f>
        <v>8.9611267458035471</v>
      </c>
    </row>
    <row r="91" spans="2:7" ht="30">
      <c r="B91" s="25" t="s">
        <v>173</v>
      </c>
      <c r="C91" s="19" t="s">
        <v>174</v>
      </c>
      <c r="D91" s="26"/>
      <c r="E91" s="27">
        <v>43246418</v>
      </c>
      <c r="F91" s="27">
        <v>3875366.33</v>
      </c>
      <c r="G91" s="28">
        <f>F91/E91*100</f>
        <v>8.9611267458035471</v>
      </c>
    </row>
    <row r="92" spans="2:7">
      <c r="B92" s="25" t="s">
        <v>175</v>
      </c>
      <c r="C92" s="19" t="s">
        <v>176</v>
      </c>
      <c r="D92" s="26"/>
      <c r="E92" s="27">
        <v>205509800</v>
      </c>
      <c r="F92" s="27">
        <v>8238000</v>
      </c>
      <c r="G92" s="28">
        <f>F92/E92*100</f>
        <v>4.0085679612359124</v>
      </c>
    </row>
    <row r="93" spans="2:7" ht="20.25">
      <c r="B93" s="25" t="s">
        <v>177</v>
      </c>
      <c r="C93" s="19" t="s">
        <v>178</v>
      </c>
      <c r="D93" s="26"/>
      <c r="E93" s="27">
        <v>205509800</v>
      </c>
      <c r="F93" s="27">
        <v>8238000</v>
      </c>
      <c r="G93" s="28">
        <f>F93/E93*100</f>
        <v>4.0085679612359124</v>
      </c>
    </row>
    <row r="94" spans="2:7">
      <c r="B94" s="25" t="s">
        <v>179</v>
      </c>
      <c r="C94" s="19" t="s">
        <v>180</v>
      </c>
      <c r="D94" s="26"/>
      <c r="E94" s="27">
        <v>895670</v>
      </c>
      <c r="F94" s="13" t="s">
        <v>12</v>
      </c>
      <c r="G94" s="28" t="s">
        <v>12</v>
      </c>
    </row>
    <row r="95" spans="2:7" ht="49.5">
      <c r="B95" s="25" t="s">
        <v>181</v>
      </c>
      <c r="C95" s="19" t="s">
        <v>182</v>
      </c>
      <c r="D95" s="26"/>
      <c r="E95" s="27">
        <v>874670</v>
      </c>
      <c r="F95" s="13" t="s">
        <v>12</v>
      </c>
      <c r="G95" s="28" t="s">
        <v>12</v>
      </c>
    </row>
    <row r="96" spans="2:7" ht="49.5">
      <c r="B96" s="25" t="s">
        <v>183</v>
      </c>
      <c r="C96" s="19" t="s">
        <v>184</v>
      </c>
      <c r="D96" s="26"/>
      <c r="E96" s="27">
        <v>874670</v>
      </c>
      <c r="F96" s="13" t="s">
        <v>12</v>
      </c>
      <c r="G96" s="28" t="s">
        <v>12</v>
      </c>
    </row>
    <row r="97" spans="2:7" ht="49.5">
      <c r="B97" s="25" t="s">
        <v>185</v>
      </c>
      <c r="C97" s="19" t="s">
        <v>186</v>
      </c>
      <c r="D97" s="26"/>
      <c r="E97" s="27">
        <v>21000</v>
      </c>
      <c r="F97" s="13" t="s">
        <v>12</v>
      </c>
      <c r="G97" s="28" t="s">
        <v>12</v>
      </c>
    </row>
    <row r="98" spans="2:7" ht="39.75">
      <c r="B98" s="25" t="s">
        <v>187</v>
      </c>
      <c r="C98" s="19" t="s">
        <v>188</v>
      </c>
      <c r="D98" s="26"/>
      <c r="E98" s="27">
        <v>21000</v>
      </c>
      <c r="F98" s="13" t="s">
        <v>12</v>
      </c>
      <c r="G98" s="28" t="s">
        <v>12</v>
      </c>
    </row>
    <row r="99" spans="2:7" ht="78.75">
      <c r="B99" s="25" t="s">
        <v>189</v>
      </c>
      <c r="C99" s="19" t="s">
        <v>190</v>
      </c>
      <c r="D99" s="26"/>
      <c r="E99" s="13" t="s">
        <v>12</v>
      </c>
      <c r="F99" s="27">
        <v>765844</v>
      </c>
      <c r="G99" s="28" t="s">
        <v>12</v>
      </c>
    </row>
    <row r="100" spans="2:7" ht="59.25">
      <c r="B100" s="25" t="s">
        <v>191</v>
      </c>
      <c r="C100" s="19" t="s">
        <v>192</v>
      </c>
      <c r="D100" s="26"/>
      <c r="E100" s="13" t="s">
        <v>12</v>
      </c>
      <c r="F100" s="27">
        <v>765844</v>
      </c>
      <c r="G100" s="28" t="s">
        <v>12</v>
      </c>
    </row>
    <row r="101" spans="2:7" ht="49.5">
      <c r="B101" s="25" t="s">
        <v>193</v>
      </c>
      <c r="C101" s="19" t="s">
        <v>194</v>
      </c>
      <c r="D101" s="26"/>
      <c r="E101" s="13" t="s">
        <v>12</v>
      </c>
      <c r="F101" s="27">
        <v>765844</v>
      </c>
      <c r="G101" s="28" t="s">
        <v>12</v>
      </c>
    </row>
    <row r="102" spans="2:7" ht="39.75">
      <c r="B102" s="25" t="s">
        <v>195</v>
      </c>
      <c r="C102" s="19" t="s">
        <v>196</v>
      </c>
      <c r="D102" s="26"/>
      <c r="E102" s="13" t="s">
        <v>12</v>
      </c>
      <c r="F102" s="27">
        <v>765844</v>
      </c>
      <c r="G102" s="28" t="s">
        <v>12</v>
      </c>
    </row>
    <row r="103" spans="2:7" ht="39.75">
      <c r="B103" s="25" t="s">
        <v>197</v>
      </c>
      <c r="C103" s="19" t="s">
        <v>198</v>
      </c>
      <c r="D103" s="26"/>
      <c r="E103" s="13" t="s">
        <v>12</v>
      </c>
      <c r="F103" s="27">
        <v>-927229.15</v>
      </c>
      <c r="G103" s="28" t="s">
        <v>12</v>
      </c>
    </row>
    <row r="104" spans="2:7" ht="39.75">
      <c r="B104" s="25" t="s">
        <v>199</v>
      </c>
      <c r="C104" s="19" t="s">
        <v>200</v>
      </c>
      <c r="D104" s="26"/>
      <c r="E104" s="13" t="s">
        <v>12</v>
      </c>
      <c r="F104" s="27">
        <v>-927229.15</v>
      </c>
      <c r="G104" s="28" t="s">
        <v>12</v>
      </c>
    </row>
  </sheetData>
  <mergeCells count="101">
    <mergeCell ref="C103:D103"/>
    <mergeCell ref="C102:D102"/>
    <mergeCell ref="C104:D104"/>
    <mergeCell ref="A2:G2"/>
    <mergeCell ref="C97:D97"/>
    <mergeCell ref="C99:D99"/>
    <mergeCell ref="C98:D98"/>
    <mergeCell ref="C101:D101"/>
    <mergeCell ref="C100:D100"/>
    <mergeCell ref="C93:D93"/>
    <mergeCell ref="C92:D92"/>
    <mergeCell ref="C95:D95"/>
    <mergeCell ref="C94:D94"/>
    <mergeCell ref="C96:D96"/>
    <mergeCell ref="C91:D91"/>
    <mergeCell ref="C90:D90"/>
    <mergeCell ref="C86:D86"/>
    <mergeCell ref="C85:D85"/>
    <mergeCell ref="C88:D88"/>
    <mergeCell ref="C87:D87"/>
    <mergeCell ref="C89:D89"/>
    <mergeCell ref="C84:D84"/>
    <mergeCell ref="C83:D83"/>
    <mergeCell ref="C80:D80"/>
    <mergeCell ref="C79:D79"/>
    <mergeCell ref="C82:D82"/>
    <mergeCell ref="C81:D81"/>
    <mergeCell ref="C74:D74"/>
    <mergeCell ref="C76:D76"/>
    <mergeCell ref="C75:D75"/>
    <mergeCell ref="C78:D78"/>
    <mergeCell ref="C77:D77"/>
    <mergeCell ref="C71:D71"/>
    <mergeCell ref="C70:D70"/>
    <mergeCell ref="C72:D72"/>
    <mergeCell ref="C73:D73"/>
    <mergeCell ref="C65:D65"/>
    <mergeCell ref="C64:D64"/>
    <mergeCell ref="C67:D67"/>
    <mergeCell ref="C66:D66"/>
    <mergeCell ref="C69:D69"/>
    <mergeCell ref="C68:D68"/>
    <mergeCell ref="C61:D61"/>
    <mergeCell ref="C60:D60"/>
    <mergeCell ref="C62:D62"/>
    <mergeCell ref="C63:D63"/>
    <mergeCell ref="C55:D55"/>
    <mergeCell ref="C57:D57"/>
    <mergeCell ref="C56:D56"/>
    <mergeCell ref="C59:D59"/>
    <mergeCell ref="C58:D58"/>
    <mergeCell ref="C51:D51"/>
    <mergeCell ref="C50:D50"/>
    <mergeCell ref="C53:D53"/>
    <mergeCell ref="C52:D52"/>
    <mergeCell ref="C54:D54"/>
    <mergeCell ref="C45:D45"/>
    <mergeCell ref="C44:D44"/>
    <mergeCell ref="C47:D47"/>
    <mergeCell ref="C46:D46"/>
    <mergeCell ref="C49:D49"/>
    <mergeCell ref="C48:D48"/>
    <mergeCell ref="C43:D43"/>
    <mergeCell ref="C39:D39"/>
    <mergeCell ref="C38:D38"/>
    <mergeCell ref="C40:D40"/>
    <mergeCell ref="C42:D42"/>
    <mergeCell ref="C41:D41"/>
    <mergeCell ref="C37:D37"/>
    <mergeCell ref="C35:D35"/>
    <mergeCell ref="C34:D34"/>
    <mergeCell ref="C36:D36"/>
    <mergeCell ref="C32:D32"/>
    <mergeCell ref="C31:D31"/>
    <mergeCell ref="C33:D33"/>
    <mergeCell ref="C26:D26"/>
    <mergeCell ref="C25:D25"/>
    <mergeCell ref="C28:D28"/>
    <mergeCell ref="C27:D27"/>
    <mergeCell ref="C30:D30"/>
    <mergeCell ref="C29:D29"/>
    <mergeCell ref="C20:D20"/>
    <mergeCell ref="C19:D19"/>
    <mergeCell ref="C22:D22"/>
    <mergeCell ref="C21:D21"/>
    <mergeCell ref="C24:D24"/>
    <mergeCell ref="C23:D23"/>
    <mergeCell ref="C14:D14"/>
    <mergeCell ref="C13:D13"/>
    <mergeCell ref="C16:D16"/>
    <mergeCell ref="C15:D15"/>
    <mergeCell ref="C18:D18"/>
    <mergeCell ref="C17:D17"/>
    <mergeCell ref="C8:D8"/>
    <mergeCell ref="C7:D7"/>
    <mergeCell ref="C10:D10"/>
    <mergeCell ref="C9:D9"/>
    <mergeCell ref="C12:D12"/>
    <mergeCell ref="C11:D11"/>
    <mergeCell ref="C6:D6"/>
    <mergeCell ref="A3:E3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6"/>
  <sheetViews>
    <sheetView showGridLines="0" workbookViewId="0">
      <pane ySplit="1" topLeftCell="A247" activePane="bottomLeft" state="frozen"/>
      <selection pane="bottomLeft" activeCell="A276" sqref="A276:XFD276"/>
    </sheetView>
  </sheetViews>
  <sheetFormatPr defaultRowHeight="15"/>
  <cols>
    <col min="1" max="1" width="0.28515625" customWidth="1"/>
    <col min="2" max="2" width="32.5703125" customWidth="1"/>
    <col min="3" max="3" width="4.42578125" customWidth="1"/>
    <col min="4" max="4" width="20.85546875" customWidth="1"/>
    <col min="5" max="5" width="13.5703125" customWidth="1"/>
    <col min="6" max="6" width="12.85546875" customWidth="1"/>
    <col min="7" max="7" width="13.42578125" customWidth="1"/>
  </cols>
  <sheetData>
    <row r="1" spans="1:7" ht="14.25" customHeight="1">
      <c r="A1" s="15" t="s">
        <v>201</v>
      </c>
      <c r="B1" s="14"/>
      <c r="C1" s="14"/>
      <c r="D1" s="14"/>
      <c r="E1" s="14"/>
    </row>
    <row r="2" spans="1:7">
      <c r="B2" s="1" t="s">
        <v>0</v>
      </c>
      <c r="C2" s="1" t="s">
        <v>0</v>
      </c>
      <c r="D2" s="1" t="s">
        <v>0</v>
      </c>
      <c r="E2" s="38" t="s">
        <v>582</v>
      </c>
      <c r="F2" s="38" t="s">
        <v>2</v>
      </c>
      <c r="G2" s="39" t="s">
        <v>583</v>
      </c>
    </row>
    <row r="3" spans="1:7" ht="37.5" customHeight="1">
      <c r="B3" s="3" t="s">
        <v>3</v>
      </c>
      <c r="C3" s="3" t="s">
        <v>4</v>
      </c>
      <c r="D3" s="3" t="s">
        <v>202</v>
      </c>
      <c r="E3" s="2" t="s">
        <v>6</v>
      </c>
      <c r="F3" s="2" t="s">
        <v>6</v>
      </c>
      <c r="G3" s="9" t="s">
        <v>6</v>
      </c>
    </row>
    <row r="4" spans="1:7">
      <c r="B4" s="9" t="s">
        <v>7</v>
      </c>
      <c r="C4" s="9" t="s">
        <v>8</v>
      </c>
      <c r="D4" s="9" t="s">
        <v>9</v>
      </c>
      <c r="E4" s="9">
        <v>4</v>
      </c>
      <c r="F4" s="34">
        <v>5</v>
      </c>
      <c r="G4" s="24">
        <v>6</v>
      </c>
    </row>
    <row r="5" spans="1:7">
      <c r="B5" s="45" t="s">
        <v>203</v>
      </c>
      <c r="C5" s="2" t="s">
        <v>204</v>
      </c>
      <c r="D5" s="2" t="s">
        <v>11</v>
      </c>
      <c r="E5" s="40">
        <v>452649690.75999999</v>
      </c>
      <c r="F5" s="41">
        <v>17448855.539999999</v>
      </c>
      <c r="G5" s="28">
        <f>F5/E5*100</f>
        <v>3.8548254635286119</v>
      </c>
    </row>
    <row r="6" spans="1:7">
      <c r="B6" s="45" t="s">
        <v>205</v>
      </c>
      <c r="C6" s="2" t="s">
        <v>204</v>
      </c>
      <c r="D6" s="35" t="s">
        <v>206</v>
      </c>
      <c r="E6" s="40">
        <v>50967404</v>
      </c>
      <c r="F6" s="41">
        <v>2889180.99</v>
      </c>
      <c r="G6" s="28">
        <f t="shared" ref="G6:G64" si="0">F6/E6*100</f>
        <v>5.6686838317290009</v>
      </c>
    </row>
    <row r="7" spans="1:7" ht="39.75">
      <c r="B7" s="45" t="s">
        <v>207</v>
      </c>
      <c r="C7" s="2" t="s">
        <v>204</v>
      </c>
      <c r="D7" s="35" t="s">
        <v>208</v>
      </c>
      <c r="E7" s="40">
        <v>2666200</v>
      </c>
      <c r="F7" s="41">
        <v>164445.95000000001</v>
      </c>
      <c r="G7" s="28">
        <f t="shared" si="0"/>
        <v>6.1678024904358271</v>
      </c>
    </row>
    <row r="8" spans="1:7" ht="49.5">
      <c r="B8" s="45" t="s">
        <v>209</v>
      </c>
      <c r="C8" s="2" t="s">
        <v>204</v>
      </c>
      <c r="D8" s="35" t="s">
        <v>210</v>
      </c>
      <c r="E8" s="40">
        <v>1964100</v>
      </c>
      <c r="F8" s="41">
        <v>157864.31</v>
      </c>
      <c r="G8" s="28">
        <f t="shared" si="0"/>
        <v>8.0374884170867062</v>
      </c>
    </row>
    <row r="9" spans="1:7" ht="20.25">
      <c r="B9" s="45" t="s">
        <v>211</v>
      </c>
      <c r="C9" s="2" t="s">
        <v>204</v>
      </c>
      <c r="D9" s="35" t="s">
        <v>212</v>
      </c>
      <c r="E9" s="40">
        <v>1964100</v>
      </c>
      <c r="F9" s="41">
        <v>157864.31</v>
      </c>
      <c r="G9" s="28">
        <f t="shared" si="0"/>
        <v>8.0374884170867062</v>
      </c>
    </row>
    <row r="10" spans="1:7" ht="20.25">
      <c r="B10" s="45" t="s">
        <v>213</v>
      </c>
      <c r="C10" s="2" t="s">
        <v>204</v>
      </c>
      <c r="D10" s="35" t="s">
        <v>214</v>
      </c>
      <c r="E10" s="40">
        <v>1430900</v>
      </c>
      <c r="F10" s="41">
        <v>97163.02</v>
      </c>
      <c r="G10" s="28">
        <f t="shared" si="0"/>
        <v>6.7903431406806911</v>
      </c>
    </row>
    <row r="11" spans="1:7" ht="30">
      <c r="B11" s="45" t="s">
        <v>215</v>
      </c>
      <c r="C11" s="2" t="s">
        <v>204</v>
      </c>
      <c r="D11" s="35" t="s">
        <v>216</v>
      </c>
      <c r="E11" s="40">
        <v>80000</v>
      </c>
      <c r="F11" s="42" t="s">
        <v>12</v>
      </c>
      <c r="G11" s="28" t="s">
        <v>12</v>
      </c>
    </row>
    <row r="12" spans="1:7" ht="39.75">
      <c r="B12" s="45" t="s">
        <v>217</v>
      </c>
      <c r="C12" s="2" t="s">
        <v>204</v>
      </c>
      <c r="D12" s="35" t="s">
        <v>218</v>
      </c>
      <c r="E12" s="40">
        <v>453200</v>
      </c>
      <c r="F12" s="41">
        <v>60701.29</v>
      </c>
      <c r="G12" s="28">
        <f t="shared" si="0"/>
        <v>13.39392983230362</v>
      </c>
    </row>
    <row r="13" spans="1:7" ht="30">
      <c r="B13" s="45" t="s">
        <v>219</v>
      </c>
      <c r="C13" s="2" t="s">
        <v>204</v>
      </c>
      <c r="D13" s="35" t="s">
        <v>220</v>
      </c>
      <c r="E13" s="40">
        <v>692100</v>
      </c>
      <c r="F13" s="42" t="s">
        <v>12</v>
      </c>
      <c r="G13" s="28" t="s">
        <v>12</v>
      </c>
    </row>
    <row r="14" spans="1:7" ht="30">
      <c r="B14" s="45" t="s">
        <v>221</v>
      </c>
      <c r="C14" s="2" t="s">
        <v>204</v>
      </c>
      <c r="D14" s="35" t="s">
        <v>222</v>
      </c>
      <c r="E14" s="40">
        <v>692100</v>
      </c>
      <c r="F14" s="42" t="s">
        <v>12</v>
      </c>
      <c r="G14" s="28" t="s">
        <v>12</v>
      </c>
    </row>
    <row r="15" spans="1:7" ht="30">
      <c r="B15" s="45" t="s">
        <v>223</v>
      </c>
      <c r="C15" s="2" t="s">
        <v>204</v>
      </c>
      <c r="D15" s="35" t="s">
        <v>224</v>
      </c>
      <c r="E15" s="40">
        <v>692100</v>
      </c>
      <c r="F15" s="42" t="s">
        <v>12</v>
      </c>
      <c r="G15" s="28" t="s">
        <v>12</v>
      </c>
    </row>
    <row r="16" spans="1:7">
      <c r="B16" s="45" t="s">
        <v>226</v>
      </c>
      <c r="C16" s="2" t="s">
        <v>204</v>
      </c>
      <c r="D16" s="35" t="s">
        <v>227</v>
      </c>
      <c r="E16" s="40">
        <v>10000</v>
      </c>
      <c r="F16" s="41">
        <v>6581.64</v>
      </c>
      <c r="G16" s="28">
        <f t="shared" si="0"/>
        <v>65.816400000000002</v>
      </c>
    </row>
    <row r="17" spans="2:7">
      <c r="B17" s="45" t="s">
        <v>228</v>
      </c>
      <c r="C17" s="2" t="s">
        <v>204</v>
      </c>
      <c r="D17" s="35" t="s">
        <v>229</v>
      </c>
      <c r="E17" s="40">
        <v>10000</v>
      </c>
      <c r="F17" s="41">
        <v>6581.64</v>
      </c>
      <c r="G17" s="28">
        <f t="shared" si="0"/>
        <v>65.816400000000002</v>
      </c>
    </row>
    <row r="18" spans="2:7">
      <c r="B18" s="45" t="s">
        <v>230</v>
      </c>
      <c r="C18" s="2" t="s">
        <v>204</v>
      </c>
      <c r="D18" s="35" t="s">
        <v>231</v>
      </c>
      <c r="E18" s="40">
        <v>10000</v>
      </c>
      <c r="F18" s="41">
        <v>6581.64</v>
      </c>
      <c r="G18" s="28">
        <f t="shared" si="0"/>
        <v>65.816400000000002</v>
      </c>
    </row>
    <row r="19" spans="2:7" ht="39.75">
      <c r="B19" s="45" t="s">
        <v>232</v>
      </c>
      <c r="C19" s="2" t="s">
        <v>204</v>
      </c>
      <c r="D19" s="35" t="s">
        <v>233</v>
      </c>
      <c r="E19" s="40">
        <v>20470400</v>
      </c>
      <c r="F19" s="41">
        <v>1069561.3500000001</v>
      </c>
      <c r="G19" s="28">
        <f t="shared" si="0"/>
        <v>5.224916709004221</v>
      </c>
    </row>
    <row r="20" spans="2:7" ht="49.5">
      <c r="B20" s="45" t="s">
        <v>209</v>
      </c>
      <c r="C20" s="2" t="s">
        <v>204</v>
      </c>
      <c r="D20" s="35" t="s">
        <v>234</v>
      </c>
      <c r="E20" s="40">
        <v>20032400</v>
      </c>
      <c r="F20" s="41">
        <v>975551.08</v>
      </c>
      <c r="G20" s="28">
        <f t="shared" si="0"/>
        <v>4.8698662167288989</v>
      </c>
    </row>
    <row r="21" spans="2:7" ht="20.25">
      <c r="B21" s="45" t="s">
        <v>211</v>
      </c>
      <c r="C21" s="2" t="s">
        <v>204</v>
      </c>
      <c r="D21" s="35" t="s">
        <v>235</v>
      </c>
      <c r="E21" s="40">
        <v>20032400</v>
      </c>
      <c r="F21" s="41">
        <v>975551.08</v>
      </c>
      <c r="G21" s="28">
        <f t="shared" si="0"/>
        <v>4.8698662167288989</v>
      </c>
    </row>
    <row r="22" spans="2:7" ht="20.25">
      <c r="B22" s="45" t="s">
        <v>213</v>
      </c>
      <c r="C22" s="2" t="s">
        <v>204</v>
      </c>
      <c r="D22" s="35" t="s">
        <v>236</v>
      </c>
      <c r="E22" s="40">
        <v>15109400</v>
      </c>
      <c r="F22" s="41">
        <v>210765</v>
      </c>
      <c r="G22" s="28">
        <f t="shared" si="0"/>
        <v>1.3949263372470118</v>
      </c>
    </row>
    <row r="23" spans="2:7" ht="30">
      <c r="B23" s="45" t="s">
        <v>215</v>
      </c>
      <c r="C23" s="2" t="s">
        <v>204</v>
      </c>
      <c r="D23" s="35" t="s">
        <v>237</v>
      </c>
      <c r="E23" s="40">
        <v>360000</v>
      </c>
      <c r="F23" s="42" t="s">
        <v>12</v>
      </c>
      <c r="G23" s="28" t="s">
        <v>12</v>
      </c>
    </row>
    <row r="24" spans="2:7" ht="39.75">
      <c r="B24" s="45" t="s">
        <v>217</v>
      </c>
      <c r="C24" s="2" t="s">
        <v>204</v>
      </c>
      <c r="D24" s="35" t="s">
        <v>238</v>
      </c>
      <c r="E24" s="40">
        <v>4563000</v>
      </c>
      <c r="F24" s="41">
        <v>764786.08</v>
      </c>
      <c r="G24" s="28">
        <f t="shared" si="0"/>
        <v>16.760597852290161</v>
      </c>
    </row>
    <row r="25" spans="2:7" ht="30">
      <c r="B25" s="45" t="s">
        <v>219</v>
      </c>
      <c r="C25" s="2" t="s">
        <v>204</v>
      </c>
      <c r="D25" s="35" t="s">
        <v>239</v>
      </c>
      <c r="E25" s="40">
        <v>336000</v>
      </c>
      <c r="F25" s="42" t="s">
        <v>12</v>
      </c>
      <c r="G25" s="28" t="s">
        <v>12</v>
      </c>
    </row>
    <row r="26" spans="2:7" ht="30">
      <c r="B26" s="45" t="s">
        <v>221</v>
      </c>
      <c r="C26" s="2" t="s">
        <v>204</v>
      </c>
      <c r="D26" s="35" t="s">
        <v>240</v>
      </c>
      <c r="E26" s="40">
        <v>336000</v>
      </c>
      <c r="F26" s="42" t="s">
        <v>12</v>
      </c>
      <c r="G26" s="28" t="s">
        <v>12</v>
      </c>
    </row>
    <row r="27" spans="2:7" ht="20.25">
      <c r="B27" s="45" t="s">
        <v>241</v>
      </c>
      <c r="C27" s="2" t="s">
        <v>204</v>
      </c>
      <c r="D27" s="35" t="s">
        <v>242</v>
      </c>
      <c r="E27" s="40">
        <v>12000</v>
      </c>
      <c r="F27" s="42" t="s">
        <v>12</v>
      </c>
      <c r="G27" s="28" t="s">
        <v>12</v>
      </c>
    </row>
    <row r="28" spans="2:7" ht="30">
      <c r="B28" s="45" t="s">
        <v>223</v>
      </c>
      <c r="C28" s="2" t="s">
        <v>204</v>
      </c>
      <c r="D28" s="35" t="s">
        <v>243</v>
      </c>
      <c r="E28" s="40">
        <v>324000</v>
      </c>
      <c r="F28" s="42" t="s">
        <v>12</v>
      </c>
      <c r="G28" s="28" t="s">
        <v>12</v>
      </c>
    </row>
    <row r="29" spans="2:7">
      <c r="B29" s="45" t="s">
        <v>226</v>
      </c>
      <c r="C29" s="2" t="s">
        <v>204</v>
      </c>
      <c r="D29" s="35" t="s">
        <v>244</v>
      </c>
      <c r="E29" s="40">
        <v>102000</v>
      </c>
      <c r="F29" s="41">
        <v>94010.27</v>
      </c>
      <c r="G29" s="28">
        <f t="shared" si="0"/>
        <v>92.166931372549016</v>
      </c>
    </row>
    <row r="30" spans="2:7">
      <c r="B30" s="45" t="s">
        <v>228</v>
      </c>
      <c r="C30" s="2" t="s">
        <v>204</v>
      </c>
      <c r="D30" s="35" t="s">
        <v>247</v>
      </c>
      <c r="E30" s="40">
        <v>102000</v>
      </c>
      <c r="F30" s="41">
        <v>94010.27</v>
      </c>
      <c r="G30" s="28">
        <f t="shared" si="0"/>
        <v>92.166931372549016</v>
      </c>
    </row>
    <row r="31" spans="2:7">
      <c r="B31" s="45" t="s">
        <v>248</v>
      </c>
      <c r="C31" s="2" t="s">
        <v>204</v>
      </c>
      <c r="D31" s="35" t="s">
        <v>249</v>
      </c>
      <c r="E31" s="40">
        <v>7000</v>
      </c>
      <c r="F31" s="42" t="s">
        <v>12</v>
      </c>
      <c r="G31" s="28" t="s">
        <v>12</v>
      </c>
    </row>
    <row r="32" spans="2:7">
      <c r="B32" s="45" t="s">
        <v>230</v>
      </c>
      <c r="C32" s="2" t="s">
        <v>204</v>
      </c>
      <c r="D32" s="35" t="s">
        <v>250</v>
      </c>
      <c r="E32" s="40">
        <v>95000</v>
      </c>
      <c r="F32" s="41">
        <v>94010.27</v>
      </c>
      <c r="G32" s="28">
        <f t="shared" si="0"/>
        <v>98.958178947368424</v>
      </c>
    </row>
    <row r="33" spans="2:7" ht="30">
      <c r="B33" s="45" t="s">
        <v>251</v>
      </c>
      <c r="C33" s="2" t="s">
        <v>204</v>
      </c>
      <c r="D33" s="35" t="s">
        <v>252</v>
      </c>
      <c r="E33" s="40">
        <v>4382400</v>
      </c>
      <c r="F33" s="41">
        <v>252788.37</v>
      </c>
      <c r="G33" s="28">
        <f t="shared" si="0"/>
        <v>5.7682632803943044</v>
      </c>
    </row>
    <row r="34" spans="2:7" ht="49.5">
      <c r="B34" s="45" t="s">
        <v>209</v>
      </c>
      <c r="C34" s="2" t="s">
        <v>204</v>
      </c>
      <c r="D34" s="35" t="s">
        <v>253</v>
      </c>
      <c r="E34" s="40">
        <v>4256900</v>
      </c>
      <c r="F34" s="41">
        <v>252788.37</v>
      </c>
      <c r="G34" s="28">
        <f t="shared" si="0"/>
        <v>5.9383206088937959</v>
      </c>
    </row>
    <row r="35" spans="2:7" ht="20.25">
      <c r="B35" s="45" t="s">
        <v>211</v>
      </c>
      <c r="C35" s="2" t="s">
        <v>204</v>
      </c>
      <c r="D35" s="35" t="s">
        <v>254</v>
      </c>
      <c r="E35" s="40">
        <v>4256900</v>
      </c>
      <c r="F35" s="41">
        <v>252788.37</v>
      </c>
      <c r="G35" s="28">
        <f t="shared" si="0"/>
        <v>5.9383206088937959</v>
      </c>
    </row>
    <row r="36" spans="2:7" ht="20.25">
      <c r="B36" s="45" t="s">
        <v>213</v>
      </c>
      <c r="C36" s="2" t="s">
        <v>204</v>
      </c>
      <c r="D36" s="35" t="s">
        <v>255</v>
      </c>
      <c r="E36" s="40">
        <v>3185000</v>
      </c>
      <c r="F36" s="41">
        <v>249788.37</v>
      </c>
      <c r="G36" s="28">
        <f t="shared" si="0"/>
        <v>7.8426489795918357</v>
      </c>
    </row>
    <row r="37" spans="2:7" ht="30">
      <c r="B37" s="45" t="s">
        <v>215</v>
      </c>
      <c r="C37" s="2" t="s">
        <v>204</v>
      </c>
      <c r="D37" s="35" t="s">
        <v>256</v>
      </c>
      <c r="E37" s="40">
        <v>110000</v>
      </c>
      <c r="F37" s="41">
        <v>3000</v>
      </c>
      <c r="G37" s="28">
        <f t="shared" si="0"/>
        <v>2.7272727272727271</v>
      </c>
    </row>
    <row r="38" spans="2:7" ht="39.75">
      <c r="B38" s="45" t="s">
        <v>217</v>
      </c>
      <c r="C38" s="2" t="s">
        <v>204</v>
      </c>
      <c r="D38" s="35" t="s">
        <v>257</v>
      </c>
      <c r="E38" s="40">
        <v>961900</v>
      </c>
      <c r="F38" s="42" t="s">
        <v>12</v>
      </c>
      <c r="G38" s="28" t="s">
        <v>12</v>
      </c>
    </row>
    <row r="39" spans="2:7" ht="30">
      <c r="B39" s="45" t="s">
        <v>219</v>
      </c>
      <c r="C39" s="2" t="s">
        <v>204</v>
      </c>
      <c r="D39" s="35" t="s">
        <v>258</v>
      </c>
      <c r="E39" s="40">
        <v>120500</v>
      </c>
      <c r="F39" s="42" t="s">
        <v>12</v>
      </c>
      <c r="G39" s="28" t="s">
        <v>12</v>
      </c>
    </row>
    <row r="40" spans="2:7" ht="30">
      <c r="B40" s="45" t="s">
        <v>221</v>
      </c>
      <c r="C40" s="2" t="s">
        <v>204</v>
      </c>
      <c r="D40" s="35" t="s">
        <v>259</v>
      </c>
      <c r="E40" s="40">
        <v>120500</v>
      </c>
      <c r="F40" s="42" t="s">
        <v>12</v>
      </c>
      <c r="G40" s="28" t="s">
        <v>12</v>
      </c>
    </row>
    <row r="41" spans="2:7" ht="30">
      <c r="B41" s="45" t="s">
        <v>223</v>
      </c>
      <c r="C41" s="2" t="s">
        <v>204</v>
      </c>
      <c r="D41" s="35" t="s">
        <v>260</v>
      </c>
      <c r="E41" s="40">
        <v>120500</v>
      </c>
      <c r="F41" s="42" t="s">
        <v>12</v>
      </c>
      <c r="G41" s="28" t="s">
        <v>12</v>
      </c>
    </row>
    <row r="42" spans="2:7">
      <c r="B42" s="45" t="s">
        <v>226</v>
      </c>
      <c r="C42" s="2" t="s">
        <v>204</v>
      </c>
      <c r="D42" s="35" t="s">
        <v>261</v>
      </c>
      <c r="E42" s="40">
        <v>5000</v>
      </c>
      <c r="F42" s="42" t="s">
        <v>12</v>
      </c>
      <c r="G42" s="28" t="s">
        <v>12</v>
      </c>
    </row>
    <row r="43" spans="2:7">
      <c r="B43" s="45" t="s">
        <v>228</v>
      </c>
      <c r="C43" s="2" t="s">
        <v>204</v>
      </c>
      <c r="D43" s="35" t="s">
        <v>262</v>
      </c>
      <c r="E43" s="40">
        <v>5000</v>
      </c>
      <c r="F43" s="42" t="s">
        <v>12</v>
      </c>
      <c r="G43" s="28" t="s">
        <v>12</v>
      </c>
    </row>
    <row r="44" spans="2:7">
      <c r="B44" s="45" t="s">
        <v>248</v>
      </c>
      <c r="C44" s="2" t="s">
        <v>204</v>
      </c>
      <c r="D44" s="35" t="s">
        <v>263</v>
      </c>
      <c r="E44" s="40">
        <v>5000</v>
      </c>
      <c r="F44" s="42" t="s">
        <v>12</v>
      </c>
      <c r="G44" s="28" t="s">
        <v>12</v>
      </c>
    </row>
    <row r="45" spans="2:7" ht="20.25">
      <c r="B45" s="45" t="s">
        <v>264</v>
      </c>
      <c r="C45" s="2" t="s">
        <v>204</v>
      </c>
      <c r="D45" s="35" t="s">
        <v>265</v>
      </c>
      <c r="E45" s="40">
        <v>70000</v>
      </c>
      <c r="F45" s="42" t="s">
        <v>12</v>
      </c>
      <c r="G45" s="28" t="s">
        <v>12</v>
      </c>
    </row>
    <row r="46" spans="2:7" ht="30">
      <c r="B46" s="45" t="s">
        <v>219</v>
      </c>
      <c r="C46" s="2" t="s">
        <v>204</v>
      </c>
      <c r="D46" s="35" t="s">
        <v>266</v>
      </c>
      <c r="E46" s="40">
        <v>70000</v>
      </c>
      <c r="F46" s="42" t="s">
        <v>12</v>
      </c>
      <c r="G46" s="28" t="s">
        <v>12</v>
      </c>
    </row>
    <row r="47" spans="2:7" ht="30">
      <c r="B47" s="45" t="s">
        <v>221</v>
      </c>
      <c r="C47" s="2" t="s">
        <v>204</v>
      </c>
      <c r="D47" s="35" t="s">
        <v>267</v>
      </c>
      <c r="E47" s="40">
        <v>70000</v>
      </c>
      <c r="F47" s="42" t="s">
        <v>12</v>
      </c>
      <c r="G47" s="28" t="s">
        <v>12</v>
      </c>
    </row>
    <row r="48" spans="2:7" ht="20.25">
      <c r="B48" s="45" t="s">
        <v>241</v>
      </c>
      <c r="C48" s="2" t="s">
        <v>204</v>
      </c>
      <c r="D48" s="35" t="s">
        <v>268</v>
      </c>
      <c r="E48" s="40">
        <v>7000</v>
      </c>
      <c r="F48" s="42" t="s">
        <v>12</v>
      </c>
      <c r="G48" s="28" t="s">
        <v>12</v>
      </c>
    </row>
    <row r="49" spans="2:7" ht="30">
      <c r="B49" s="45" t="s">
        <v>223</v>
      </c>
      <c r="C49" s="2" t="s">
        <v>204</v>
      </c>
      <c r="D49" s="35" t="s">
        <v>269</v>
      </c>
      <c r="E49" s="40">
        <v>63000</v>
      </c>
      <c r="F49" s="42" t="s">
        <v>12</v>
      </c>
      <c r="G49" s="28" t="s">
        <v>12</v>
      </c>
    </row>
    <row r="50" spans="2:7">
      <c r="B50" s="45" t="s">
        <v>270</v>
      </c>
      <c r="C50" s="2" t="s">
        <v>204</v>
      </c>
      <c r="D50" s="35" t="s">
        <v>271</v>
      </c>
      <c r="E50" s="40">
        <v>100000</v>
      </c>
      <c r="F50" s="42" t="s">
        <v>12</v>
      </c>
      <c r="G50" s="28" t="s">
        <v>12</v>
      </c>
    </row>
    <row r="51" spans="2:7">
      <c r="B51" s="45" t="s">
        <v>226</v>
      </c>
      <c r="C51" s="2" t="s">
        <v>204</v>
      </c>
      <c r="D51" s="35" t="s">
        <v>272</v>
      </c>
      <c r="E51" s="40">
        <v>100000</v>
      </c>
      <c r="F51" s="42" t="s">
        <v>12</v>
      </c>
      <c r="G51" s="28" t="s">
        <v>12</v>
      </c>
    </row>
    <row r="52" spans="2:7">
      <c r="B52" s="45" t="s">
        <v>273</v>
      </c>
      <c r="C52" s="2" t="s">
        <v>204</v>
      </c>
      <c r="D52" s="35" t="s">
        <v>274</v>
      </c>
      <c r="E52" s="40">
        <v>100000</v>
      </c>
      <c r="F52" s="42" t="s">
        <v>12</v>
      </c>
      <c r="G52" s="28" t="s">
        <v>12</v>
      </c>
    </row>
    <row r="53" spans="2:7">
      <c r="B53" s="45" t="s">
        <v>275</v>
      </c>
      <c r="C53" s="2" t="s">
        <v>204</v>
      </c>
      <c r="D53" s="35" t="s">
        <v>276</v>
      </c>
      <c r="E53" s="40">
        <v>23278404</v>
      </c>
      <c r="F53" s="41">
        <v>1402385.32</v>
      </c>
      <c r="G53" s="28">
        <f t="shared" si="0"/>
        <v>6.0244049377268309</v>
      </c>
    </row>
    <row r="54" spans="2:7" ht="49.5">
      <c r="B54" s="45" t="s">
        <v>209</v>
      </c>
      <c r="C54" s="2" t="s">
        <v>204</v>
      </c>
      <c r="D54" s="35" t="s">
        <v>277</v>
      </c>
      <c r="E54" s="40">
        <v>9757444</v>
      </c>
      <c r="F54" s="41">
        <v>793452.15</v>
      </c>
      <c r="G54" s="28">
        <f t="shared" si="0"/>
        <v>8.1317622729887038</v>
      </c>
    </row>
    <row r="55" spans="2:7" ht="20.25">
      <c r="B55" s="45" t="s">
        <v>278</v>
      </c>
      <c r="C55" s="2" t="s">
        <v>204</v>
      </c>
      <c r="D55" s="35" t="s">
        <v>279</v>
      </c>
      <c r="E55" s="40">
        <v>6395500</v>
      </c>
      <c r="F55" s="41">
        <v>595487.99</v>
      </c>
      <c r="G55" s="28">
        <f t="shared" si="0"/>
        <v>9.311046673442263</v>
      </c>
    </row>
    <row r="56" spans="2:7">
      <c r="B56" s="45" t="s">
        <v>280</v>
      </c>
      <c r="C56" s="2" t="s">
        <v>204</v>
      </c>
      <c r="D56" s="35" t="s">
        <v>281</v>
      </c>
      <c r="E56" s="40">
        <v>4912100</v>
      </c>
      <c r="F56" s="41">
        <v>595487.99</v>
      </c>
      <c r="G56" s="28">
        <f t="shared" si="0"/>
        <v>12.122880030943996</v>
      </c>
    </row>
    <row r="57" spans="2:7" ht="39.75">
      <c r="B57" s="45" t="s">
        <v>282</v>
      </c>
      <c r="C57" s="2" t="s">
        <v>204</v>
      </c>
      <c r="D57" s="35" t="s">
        <v>283</v>
      </c>
      <c r="E57" s="40">
        <v>1483400</v>
      </c>
      <c r="F57" s="42" t="s">
        <v>12</v>
      </c>
      <c r="G57" s="28" t="s">
        <v>12</v>
      </c>
    </row>
    <row r="58" spans="2:7" ht="20.25">
      <c r="B58" s="45" t="s">
        <v>211</v>
      </c>
      <c r="C58" s="2" t="s">
        <v>204</v>
      </c>
      <c r="D58" s="35" t="s">
        <v>284</v>
      </c>
      <c r="E58" s="40">
        <v>3361944</v>
      </c>
      <c r="F58" s="41">
        <v>197964.16</v>
      </c>
      <c r="G58" s="28">
        <f t="shared" si="0"/>
        <v>5.8883836256641997</v>
      </c>
    </row>
    <row r="59" spans="2:7" ht="20.25">
      <c r="B59" s="45" t="s">
        <v>213</v>
      </c>
      <c r="C59" s="2" t="s">
        <v>204</v>
      </c>
      <c r="D59" s="35" t="s">
        <v>285</v>
      </c>
      <c r="E59" s="40">
        <v>2540886</v>
      </c>
      <c r="F59" s="41">
        <v>193130.26</v>
      </c>
      <c r="G59" s="28">
        <f t="shared" si="0"/>
        <v>7.600902204978893</v>
      </c>
    </row>
    <row r="60" spans="2:7" ht="30">
      <c r="B60" s="45" t="s">
        <v>215</v>
      </c>
      <c r="C60" s="2" t="s">
        <v>204</v>
      </c>
      <c r="D60" s="35" t="s">
        <v>286</v>
      </c>
      <c r="E60" s="40">
        <v>43000</v>
      </c>
      <c r="F60" s="41">
        <v>3000</v>
      </c>
      <c r="G60" s="28">
        <f t="shared" si="0"/>
        <v>6.9767441860465116</v>
      </c>
    </row>
    <row r="61" spans="2:7" ht="39.75">
      <c r="B61" s="45" t="s">
        <v>217</v>
      </c>
      <c r="C61" s="2" t="s">
        <v>204</v>
      </c>
      <c r="D61" s="35" t="s">
        <v>287</v>
      </c>
      <c r="E61" s="40">
        <v>778058</v>
      </c>
      <c r="F61" s="41">
        <v>1833.9</v>
      </c>
      <c r="G61" s="28">
        <f t="shared" si="0"/>
        <v>0.2357022227134738</v>
      </c>
    </row>
    <row r="62" spans="2:7" ht="30">
      <c r="B62" s="45" t="s">
        <v>219</v>
      </c>
      <c r="C62" s="2" t="s">
        <v>204</v>
      </c>
      <c r="D62" s="35" t="s">
        <v>288</v>
      </c>
      <c r="E62" s="40">
        <v>12460960</v>
      </c>
      <c r="F62" s="41">
        <v>581820.17000000004</v>
      </c>
      <c r="G62" s="28">
        <f t="shared" si="0"/>
        <v>4.6691440306364846</v>
      </c>
    </row>
    <row r="63" spans="2:7" ht="30">
      <c r="B63" s="45" t="s">
        <v>221</v>
      </c>
      <c r="C63" s="2" t="s">
        <v>204</v>
      </c>
      <c r="D63" s="35" t="s">
        <v>289</v>
      </c>
      <c r="E63" s="40">
        <v>12460960</v>
      </c>
      <c r="F63" s="41">
        <v>581820.17000000004</v>
      </c>
      <c r="G63" s="28">
        <f t="shared" si="0"/>
        <v>4.6691440306364846</v>
      </c>
    </row>
    <row r="64" spans="2:7" ht="20.25">
      <c r="B64" s="45" t="s">
        <v>241</v>
      </c>
      <c r="C64" s="2" t="s">
        <v>204</v>
      </c>
      <c r="D64" s="35" t="s">
        <v>290</v>
      </c>
      <c r="E64" s="40">
        <v>1878400</v>
      </c>
      <c r="F64" s="41">
        <v>89066.87</v>
      </c>
      <c r="G64" s="28">
        <f t="shared" si="0"/>
        <v>4.7416349020442929</v>
      </c>
    </row>
    <row r="65" spans="2:7" ht="30">
      <c r="B65" s="45" t="s">
        <v>223</v>
      </c>
      <c r="C65" s="2" t="s">
        <v>204</v>
      </c>
      <c r="D65" s="35" t="s">
        <v>291</v>
      </c>
      <c r="E65" s="40">
        <v>10582560</v>
      </c>
      <c r="F65" s="41">
        <v>492753.3</v>
      </c>
      <c r="G65" s="28">
        <f t="shared" ref="G65:G100" si="1">F65/E65*100</f>
        <v>4.6562769311017371</v>
      </c>
    </row>
    <row r="66" spans="2:7">
      <c r="B66" s="45" t="s">
        <v>226</v>
      </c>
      <c r="C66" s="2" t="s">
        <v>204</v>
      </c>
      <c r="D66" s="35" t="s">
        <v>292</v>
      </c>
      <c r="E66" s="40">
        <v>1060000</v>
      </c>
      <c r="F66" s="41">
        <v>27113</v>
      </c>
      <c r="G66" s="28">
        <f t="shared" si="1"/>
        <v>2.5578301886792452</v>
      </c>
    </row>
    <row r="67" spans="2:7">
      <c r="B67" s="45" t="s">
        <v>245</v>
      </c>
      <c r="C67" s="2" t="s">
        <v>204</v>
      </c>
      <c r="D67" s="35" t="s">
        <v>293</v>
      </c>
      <c r="E67" s="40">
        <v>921000</v>
      </c>
      <c r="F67" s="42" t="s">
        <v>12</v>
      </c>
      <c r="G67" s="28" t="s">
        <v>12</v>
      </c>
    </row>
    <row r="68" spans="2:7" ht="78.75">
      <c r="B68" s="45" t="s">
        <v>246</v>
      </c>
      <c r="C68" s="2" t="s">
        <v>204</v>
      </c>
      <c r="D68" s="35" t="s">
        <v>294</v>
      </c>
      <c r="E68" s="40">
        <v>921000</v>
      </c>
      <c r="F68" s="42" t="s">
        <v>12</v>
      </c>
      <c r="G68" s="28" t="s">
        <v>12</v>
      </c>
    </row>
    <row r="69" spans="2:7">
      <c r="B69" s="45" t="s">
        <v>228</v>
      </c>
      <c r="C69" s="2" t="s">
        <v>204</v>
      </c>
      <c r="D69" s="35" t="s">
        <v>295</v>
      </c>
      <c r="E69" s="40">
        <v>139000</v>
      </c>
      <c r="F69" s="41">
        <v>27113</v>
      </c>
      <c r="G69" s="28">
        <f t="shared" si="1"/>
        <v>19.505755395683451</v>
      </c>
    </row>
    <row r="70" spans="2:7">
      <c r="B70" s="45" t="s">
        <v>248</v>
      </c>
      <c r="C70" s="2" t="s">
        <v>204</v>
      </c>
      <c r="D70" s="35" t="s">
        <v>296</v>
      </c>
      <c r="E70" s="40">
        <v>137000</v>
      </c>
      <c r="F70" s="41">
        <v>27113</v>
      </c>
      <c r="G70" s="28">
        <f t="shared" si="1"/>
        <v>19.790510948905109</v>
      </c>
    </row>
    <row r="71" spans="2:7">
      <c r="B71" s="45" t="s">
        <v>230</v>
      </c>
      <c r="C71" s="2" t="s">
        <v>204</v>
      </c>
      <c r="D71" s="35" t="s">
        <v>297</v>
      </c>
      <c r="E71" s="40">
        <v>2000</v>
      </c>
      <c r="F71" s="42" t="s">
        <v>12</v>
      </c>
      <c r="G71" s="28" t="s">
        <v>12</v>
      </c>
    </row>
    <row r="72" spans="2:7" ht="20.25">
      <c r="B72" s="45" t="s">
        <v>298</v>
      </c>
      <c r="C72" s="2" t="s">
        <v>204</v>
      </c>
      <c r="D72" s="35" t="s">
        <v>299</v>
      </c>
      <c r="E72" s="40">
        <v>1906900</v>
      </c>
      <c r="F72" s="41">
        <v>64142.04</v>
      </c>
      <c r="G72" s="28">
        <f t="shared" si="1"/>
        <v>3.3636813676647961</v>
      </c>
    </row>
    <row r="73" spans="2:7">
      <c r="B73" s="45" t="s">
        <v>300</v>
      </c>
      <c r="C73" s="2" t="s">
        <v>204</v>
      </c>
      <c r="D73" s="35" t="s">
        <v>301</v>
      </c>
      <c r="E73" s="40">
        <v>70000</v>
      </c>
      <c r="F73" s="42" t="s">
        <v>12</v>
      </c>
      <c r="G73" s="28" t="s">
        <v>12</v>
      </c>
    </row>
    <row r="74" spans="2:7" ht="30">
      <c r="B74" s="45" t="s">
        <v>219</v>
      </c>
      <c r="C74" s="2" t="s">
        <v>204</v>
      </c>
      <c r="D74" s="35" t="s">
        <v>302</v>
      </c>
      <c r="E74" s="40">
        <v>70000</v>
      </c>
      <c r="F74" s="42" t="s">
        <v>12</v>
      </c>
      <c r="G74" s="28" t="s">
        <v>12</v>
      </c>
    </row>
    <row r="75" spans="2:7" ht="30">
      <c r="B75" s="45" t="s">
        <v>221</v>
      </c>
      <c r="C75" s="2" t="s">
        <v>204</v>
      </c>
      <c r="D75" s="35" t="s">
        <v>303</v>
      </c>
      <c r="E75" s="40">
        <v>70000</v>
      </c>
      <c r="F75" s="42" t="s">
        <v>12</v>
      </c>
      <c r="G75" s="28" t="s">
        <v>12</v>
      </c>
    </row>
    <row r="76" spans="2:7" ht="30">
      <c r="B76" s="45" t="s">
        <v>223</v>
      </c>
      <c r="C76" s="2" t="s">
        <v>204</v>
      </c>
      <c r="D76" s="35" t="s">
        <v>304</v>
      </c>
      <c r="E76" s="40">
        <v>70000</v>
      </c>
      <c r="F76" s="42" t="s">
        <v>12</v>
      </c>
      <c r="G76" s="28" t="s">
        <v>12</v>
      </c>
    </row>
    <row r="77" spans="2:7" ht="30">
      <c r="B77" s="45" t="s">
        <v>305</v>
      </c>
      <c r="C77" s="2" t="s">
        <v>204</v>
      </c>
      <c r="D77" s="35" t="s">
        <v>306</v>
      </c>
      <c r="E77" s="40">
        <v>1082000</v>
      </c>
      <c r="F77" s="41">
        <v>64142.04</v>
      </c>
      <c r="G77" s="28">
        <f t="shared" si="1"/>
        <v>5.9280998151571165</v>
      </c>
    </row>
    <row r="78" spans="2:7" ht="49.5">
      <c r="B78" s="45" t="s">
        <v>209</v>
      </c>
      <c r="C78" s="2" t="s">
        <v>204</v>
      </c>
      <c r="D78" s="35" t="s">
        <v>307</v>
      </c>
      <c r="E78" s="40">
        <v>926000</v>
      </c>
      <c r="F78" s="41">
        <v>64142.04</v>
      </c>
      <c r="G78" s="28">
        <f t="shared" si="1"/>
        <v>6.9267861771058312</v>
      </c>
    </row>
    <row r="79" spans="2:7" ht="20.25">
      <c r="B79" s="45" t="s">
        <v>278</v>
      </c>
      <c r="C79" s="2" t="s">
        <v>204</v>
      </c>
      <c r="D79" s="35" t="s">
        <v>308</v>
      </c>
      <c r="E79" s="40">
        <v>926000</v>
      </c>
      <c r="F79" s="41">
        <v>64142.04</v>
      </c>
      <c r="G79" s="28">
        <f t="shared" si="1"/>
        <v>6.9267861771058312</v>
      </c>
    </row>
    <row r="80" spans="2:7">
      <c r="B80" s="45" t="s">
        <v>280</v>
      </c>
      <c r="C80" s="2" t="s">
        <v>204</v>
      </c>
      <c r="D80" s="35" t="s">
        <v>309</v>
      </c>
      <c r="E80" s="40">
        <v>904000</v>
      </c>
      <c r="F80" s="41">
        <v>64142.04</v>
      </c>
      <c r="G80" s="28">
        <f t="shared" si="1"/>
        <v>7.0953584070796465</v>
      </c>
    </row>
    <row r="81" spans="2:7" ht="39.75">
      <c r="B81" s="45" t="s">
        <v>282</v>
      </c>
      <c r="C81" s="2" t="s">
        <v>204</v>
      </c>
      <c r="D81" s="35" t="s">
        <v>310</v>
      </c>
      <c r="E81" s="40">
        <v>22000</v>
      </c>
      <c r="F81" s="42" t="s">
        <v>12</v>
      </c>
      <c r="G81" s="28" t="s">
        <v>12</v>
      </c>
    </row>
    <row r="82" spans="2:7" ht="30">
      <c r="B82" s="45" t="s">
        <v>219</v>
      </c>
      <c r="C82" s="2" t="s">
        <v>204</v>
      </c>
      <c r="D82" s="35" t="s">
        <v>311</v>
      </c>
      <c r="E82" s="40">
        <v>156000</v>
      </c>
      <c r="F82" s="42" t="s">
        <v>12</v>
      </c>
      <c r="G82" s="28" t="s">
        <v>12</v>
      </c>
    </row>
    <row r="83" spans="2:7" ht="30">
      <c r="B83" s="45" t="s">
        <v>221</v>
      </c>
      <c r="C83" s="2" t="s">
        <v>204</v>
      </c>
      <c r="D83" s="35" t="s">
        <v>312</v>
      </c>
      <c r="E83" s="40">
        <v>156000</v>
      </c>
      <c r="F83" s="42" t="s">
        <v>12</v>
      </c>
      <c r="G83" s="28" t="s">
        <v>12</v>
      </c>
    </row>
    <row r="84" spans="2:7" ht="30">
      <c r="B84" s="45" t="s">
        <v>223</v>
      </c>
      <c r="C84" s="2" t="s">
        <v>204</v>
      </c>
      <c r="D84" s="35" t="s">
        <v>313</v>
      </c>
      <c r="E84" s="40">
        <v>156000</v>
      </c>
      <c r="F84" s="42" t="s">
        <v>12</v>
      </c>
      <c r="G84" s="28" t="s">
        <v>12</v>
      </c>
    </row>
    <row r="85" spans="2:7">
      <c r="B85" s="45" t="s">
        <v>314</v>
      </c>
      <c r="C85" s="2" t="s">
        <v>204</v>
      </c>
      <c r="D85" s="35" t="s">
        <v>315</v>
      </c>
      <c r="E85" s="40">
        <v>724000</v>
      </c>
      <c r="F85" s="42" t="s">
        <v>12</v>
      </c>
      <c r="G85" s="28" t="s">
        <v>12</v>
      </c>
    </row>
    <row r="86" spans="2:7" ht="30">
      <c r="B86" s="45" t="s">
        <v>219</v>
      </c>
      <c r="C86" s="2" t="s">
        <v>204</v>
      </c>
      <c r="D86" s="35" t="s">
        <v>316</v>
      </c>
      <c r="E86" s="40">
        <v>724000</v>
      </c>
      <c r="F86" s="42" t="s">
        <v>12</v>
      </c>
      <c r="G86" s="28" t="s">
        <v>12</v>
      </c>
    </row>
    <row r="87" spans="2:7" ht="30">
      <c r="B87" s="45" t="s">
        <v>221</v>
      </c>
      <c r="C87" s="2" t="s">
        <v>204</v>
      </c>
      <c r="D87" s="35" t="s">
        <v>317</v>
      </c>
      <c r="E87" s="40">
        <v>724000</v>
      </c>
      <c r="F87" s="42" t="s">
        <v>12</v>
      </c>
      <c r="G87" s="28" t="s">
        <v>12</v>
      </c>
    </row>
    <row r="88" spans="2:7" ht="30">
      <c r="B88" s="45" t="s">
        <v>223</v>
      </c>
      <c r="C88" s="2" t="s">
        <v>204</v>
      </c>
      <c r="D88" s="35" t="s">
        <v>318</v>
      </c>
      <c r="E88" s="40">
        <v>724000</v>
      </c>
      <c r="F88" s="42" t="s">
        <v>12</v>
      </c>
      <c r="G88" s="28" t="s">
        <v>12</v>
      </c>
    </row>
    <row r="89" spans="2:7" ht="30">
      <c r="B89" s="45" t="s">
        <v>319</v>
      </c>
      <c r="C89" s="2" t="s">
        <v>204</v>
      </c>
      <c r="D89" s="35" t="s">
        <v>320</v>
      </c>
      <c r="E89" s="40">
        <v>30900</v>
      </c>
      <c r="F89" s="42" t="s">
        <v>12</v>
      </c>
      <c r="G89" s="28" t="s">
        <v>12</v>
      </c>
    </row>
    <row r="90" spans="2:7" ht="30">
      <c r="B90" s="45" t="s">
        <v>219</v>
      </c>
      <c r="C90" s="2" t="s">
        <v>204</v>
      </c>
      <c r="D90" s="35" t="s">
        <v>321</v>
      </c>
      <c r="E90" s="40">
        <v>30900</v>
      </c>
      <c r="F90" s="42" t="s">
        <v>12</v>
      </c>
      <c r="G90" s="28" t="s">
        <v>12</v>
      </c>
    </row>
    <row r="91" spans="2:7" ht="30">
      <c r="B91" s="45" t="s">
        <v>221</v>
      </c>
      <c r="C91" s="2" t="s">
        <v>204</v>
      </c>
      <c r="D91" s="35" t="s">
        <v>322</v>
      </c>
      <c r="E91" s="40">
        <v>30900</v>
      </c>
      <c r="F91" s="42" t="s">
        <v>12</v>
      </c>
      <c r="G91" s="28" t="s">
        <v>12</v>
      </c>
    </row>
    <row r="92" spans="2:7" ht="30">
      <c r="B92" s="45" t="s">
        <v>223</v>
      </c>
      <c r="C92" s="2" t="s">
        <v>204</v>
      </c>
      <c r="D92" s="35" t="s">
        <v>323</v>
      </c>
      <c r="E92" s="40">
        <v>30900</v>
      </c>
      <c r="F92" s="42" t="s">
        <v>12</v>
      </c>
      <c r="G92" s="28" t="s">
        <v>12</v>
      </c>
    </row>
    <row r="93" spans="2:7">
      <c r="B93" s="45" t="s">
        <v>324</v>
      </c>
      <c r="C93" s="2" t="s">
        <v>204</v>
      </c>
      <c r="D93" s="35" t="s">
        <v>325</v>
      </c>
      <c r="E93" s="40">
        <v>13231074</v>
      </c>
      <c r="F93" s="41">
        <v>370226</v>
      </c>
      <c r="G93" s="28">
        <f t="shared" si="1"/>
        <v>2.7981553122596097</v>
      </c>
    </row>
    <row r="94" spans="2:7">
      <c r="B94" s="45" t="s">
        <v>326</v>
      </c>
      <c r="C94" s="2" t="s">
        <v>204</v>
      </c>
      <c r="D94" s="35" t="s">
        <v>327</v>
      </c>
      <c r="E94" s="40">
        <v>1999174</v>
      </c>
      <c r="F94" s="42" t="s">
        <v>12</v>
      </c>
      <c r="G94" s="28" t="s">
        <v>12</v>
      </c>
    </row>
    <row r="95" spans="2:7" ht="30">
      <c r="B95" s="45" t="s">
        <v>219</v>
      </c>
      <c r="C95" s="2" t="s">
        <v>204</v>
      </c>
      <c r="D95" s="35" t="s">
        <v>328</v>
      </c>
      <c r="E95" s="40">
        <v>1999174</v>
      </c>
      <c r="F95" s="42" t="s">
        <v>12</v>
      </c>
      <c r="G95" s="28" t="s">
        <v>12</v>
      </c>
    </row>
    <row r="96" spans="2:7" ht="30">
      <c r="B96" s="45" t="s">
        <v>221</v>
      </c>
      <c r="C96" s="2" t="s">
        <v>204</v>
      </c>
      <c r="D96" s="35" t="s">
        <v>329</v>
      </c>
      <c r="E96" s="40">
        <v>1999174</v>
      </c>
      <c r="F96" s="42" t="s">
        <v>12</v>
      </c>
      <c r="G96" s="28" t="s">
        <v>12</v>
      </c>
    </row>
    <row r="97" spans="2:7" ht="30">
      <c r="B97" s="45" t="s">
        <v>223</v>
      </c>
      <c r="C97" s="2" t="s">
        <v>204</v>
      </c>
      <c r="D97" s="35" t="s">
        <v>330</v>
      </c>
      <c r="E97" s="40">
        <v>1999174</v>
      </c>
      <c r="F97" s="42" t="s">
        <v>12</v>
      </c>
      <c r="G97" s="28" t="s">
        <v>12</v>
      </c>
    </row>
    <row r="98" spans="2:7">
      <c r="B98" s="45" t="s">
        <v>331</v>
      </c>
      <c r="C98" s="2" t="s">
        <v>204</v>
      </c>
      <c r="D98" s="35" t="s">
        <v>332</v>
      </c>
      <c r="E98" s="40">
        <v>10638000</v>
      </c>
      <c r="F98" s="41">
        <v>370226</v>
      </c>
      <c r="G98" s="28">
        <f t="shared" si="1"/>
        <v>3.4802218462116938</v>
      </c>
    </row>
    <row r="99" spans="2:7" ht="30">
      <c r="B99" s="45" t="s">
        <v>219</v>
      </c>
      <c r="C99" s="2" t="s">
        <v>204</v>
      </c>
      <c r="D99" s="35" t="s">
        <v>333</v>
      </c>
      <c r="E99" s="40">
        <v>368460</v>
      </c>
      <c r="F99" s="41">
        <v>84000</v>
      </c>
      <c r="G99" s="28">
        <f t="shared" si="1"/>
        <v>22.797589969060414</v>
      </c>
    </row>
    <row r="100" spans="2:7" ht="30">
      <c r="B100" s="45" t="s">
        <v>221</v>
      </c>
      <c r="C100" s="2" t="s">
        <v>204</v>
      </c>
      <c r="D100" s="35" t="s">
        <v>334</v>
      </c>
      <c r="E100" s="40">
        <v>368460</v>
      </c>
      <c r="F100" s="41">
        <v>84000</v>
      </c>
      <c r="G100" s="28">
        <f t="shared" si="1"/>
        <v>22.797589969060414</v>
      </c>
    </row>
    <row r="101" spans="2:7" ht="30">
      <c r="B101" s="45" t="s">
        <v>223</v>
      </c>
      <c r="C101" s="2" t="s">
        <v>204</v>
      </c>
      <c r="D101" s="35" t="s">
        <v>335</v>
      </c>
      <c r="E101" s="40">
        <v>368460</v>
      </c>
      <c r="F101" s="41">
        <v>84000</v>
      </c>
      <c r="G101" s="28">
        <f t="shared" ref="G101:G138" si="2">F101/E101*100</f>
        <v>22.797589969060414</v>
      </c>
    </row>
    <row r="102" spans="2:7">
      <c r="B102" s="45" t="s">
        <v>225</v>
      </c>
      <c r="C102" s="2" t="s">
        <v>204</v>
      </c>
      <c r="D102" s="35" t="s">
        <v>336</v>
      </c>
      <c r="E102" s="40">
        <v>10269540</v>
      </c>
      <c r="F102" s="41">
        <v>286226</v>
      </c>
      <c r="G102" s="28">
        <f t="shared" si="2"/>
        <v>2.7871355484276803</v>
      </c>
    </row>
    <row r="103" spans="2:7">
      <c r="B103" s="45" t="s">
        <v>179</v>
      </c>
      <c r="C103" s="2" t="s">
        <v>204</v>
      </c>
      <c r="D103" s="35" t="s">
        <v>337</v>
      </c>
      <c r="E103" s="40">
        <v>10269540</v>
      </c>
      <c r="F103" s="41">
        <v>286226</v>
      </c>
      <c r="G103" s="28">
        <f t="shared" si="2"/>
        <v>2.7871355484276803</v>
      </c>
    </row>
    <row r="104" spans="2:7" ht="20.25">
      <c r="B104" s="45" t="s">
        <v>338</v>
      </c>
      <c r="C104" s="2" t="s">
        <v>204</v>
      </c>
      <c r="D104" s="35" t="s">
        <v>339</v>
      </c>
      <c r="E104" s="40">
        <v>593900</v>
      </c>
      <c r="F104" s="42" t="s">
        <v>12</v>
      </c>
      <c r="G104" s="28" t="s">
        <v>12</v>
      </c>
    </row>
    <row r="105" spans="2:7" ht="30">
      <c r="B105" s="45" t="s">
        <v>219</v>
      </c>
      <c r="C105" s="2" t="s">
        <v>204</v>
      </c>
      <c r="D105" s="35" t="s">
        <v>340</v>
      </c>
      <c r="E105" s="40">
        <v>160900</v>
      </c>
      <c r="F105" s="42" t="s">
        <v>12</v>
      </c>
      <c r="G105" s="28" t="s">
        <v>12</v>
      </c>
    </row>
    <row r="106" spans="2:7" ht="30">
      <c r="B106" s="45" t="s">
        <v>221</v>
      </c>
      <c r="C106" s="2" t="s">
        <v>204</v>
      </c>
      <c r="D106" s="35" t="s">
        <v>341</v>
      </c>
      <c r="E106" s="40">
        <v>160900</v>
      </c>
      <c r="F106" s="42" t="s">
        <v>12</v>
      </c>
      <c r="G106" s="28" t="s">
        <v>12</v>
      </c>
    </row>
    <row r="107" spans="2:7" ht="30">
      <c r="B107" s="45" t="s">
        <v>223</v>
      </c>
      <c r="C107" s="2" t="s">
        <v>204</v>
      </c>
      <c r="D107" s="35" t="s">
        <v>342</v>
      </c>
      <c r="E107" s="40">
        <v>160900</v>
      </c>
      <c r="F107" s="42" t="s">
        <v>12</v>
      </c>
      <c r="G107" s="28" t="s">
        <v>12</v>
      </c>
    </row>
    <row r="108" spans="2:7">
      <c r="B108" s="45" t="s">
        <v>226</v>
      </c>
      <c r="C108" s="2" t="s">
        <v>204</v>
      </c>
      <c r="D108" s="35" t="s">
        <v>343</v>
      </c>
      <c r="E108" s="40">
        <v>433000</v>
      </c>
      <c r="F108" s="42" t="s">
        <v>12</v>
      </c>
      <c r="G108" s="28" t="s">
        <v>12</v>
      </c>
    </row>
    <row r="109" spans="2:7" ht="39.75">
      <c r="B109" s="45" t="s">
        <v>344</v>
      </c>
      <c r="C109" s="2" t="s">
        <v>204</v>
      </c>
      <c r="D109" s="35" t="s">
        <v>345</v>
      </c>
      <c r="E109" s="40">
        <v>433000</v>
      </c>
      <c r="F109" s="42" t="s">
        <v>12</v>
      </c>
      <c r="G109" s="28" t="s">
        <v>12</v>
      </c>
    </row>
    <row r="110" spans="2:7">
      <c r="B110" s="45" t="s">
        <v>346</v>
      </c>
      <c r="C110" s="2" t="s">
        <v>204</v>
      </c>
      <c r="D110" s="35" t="s">
        <v>347</v>
      </c>
      <c r="E110" s="40">
        <v>18717711.760000002</v>
      </c>
      <c r="F110" s="41">
        <v>156660.51999999999</v>
      </c>
      <c r="G110" s="28">
        <f t="shared" si="2"/>
        <v>0.83696405847420741</v>
      </c>
    </row>
    <row r="111" spans="2:7">
      <c r="B111" s="45" t="s">
        <v>348</v>
      </c>
      <c r="C111" s="2" t="s">
        <v>204</v>
      </c>
      <c r="D111" s="35" t="s">
        <v>349</v>
      </c>
      <c r="E111" s="40">
        <v>10832310.76</v>
      </c>
      <c r="F111" s="42" t="s">
        <v>12</v>
      </c>
      <c r="G111" s="28" t="s">
        <v>12</v>
      </c>
    </row>
    <row r="112" spans="2:7" ht="30">
      <c r="B112" s="45" t="s">
        <v>219</v>
      </c>
      <c r="C112" s="2" t="s">
        <v>204</v>
      </c>
      <c r="D112" s="35" t="s">
        <v>350</v>
      </c>
      <c r="E112" s="40">
        <v>417900</v>
      </c>
      <c r="F112" s="42" t="s">
        <v>12</v>
      </c>
      <c r="G112" s="28" t="s">
        <v>12</v>
      </c>
    </row>
    <row r="113" spans="2:7" ht="30">
      <c r="B113" s="45" t="s">
        <v>221</v>
      </c>
      <c r="C113" s="2" t="s">
        <v>204</v>
      </c>
      <c r="D113" s="35" t="s">
        <v>351</v>
      </c>
      <c r="E113" s="40">
        <v>417900</v>
      </c>
      <c r="F113" s="42" t="s">
        <v>12</v>
      </c>
      <c r="G113" s="28" t="s">
        <v>12</v>
      </c>
    </row>
    <row r="114" spans="2:7" ht="30">
      <c r="B114" s="45" t="s">
        <v>223</v>
      </c>
      <c r="C114" s="2" t="s">
        <v>204</v>
      </c>
      <c r="D114" s="35" t="s">
        <v>352</v>
      </c>
      <c r="E114" s="40">
        <v>417900</v>
      </c>
      <c r="F114" s="42" t="s">
        <v>12</v>
      </c>
      <c r="G114" s="28" t="s">
        <v>12</v>
      </c>
    </row>
    <row r="115" spans="2:7">
      <c r="B115" s="45" t="s">
        <v>225</v>
      </c>
      <c r="C115" s="2" t="s">
        <v>204</v>
      </c>
      <c r="D115" s="35" t="s">
        <v>353</v>
      </c>
      <c r="E115" s="40">
        <v>10414410.76</v>
      </c>
      <c r="F115" s="42" t="s">
        <v>12</v>
      </c>
      <c r="G115" s="28" t="s">
        <v>12</v>
      </c>
    </row>
    <row r="116" spans="2:7">
      <c r="B116" s="45" t="s">
        <v>354</v>
      </c>
      <c r="C116" s="2" t="s">
        <v>204</v>
      </c>
      <c r="D116" s="35" t="s">
        <v>355</v>
      </c>
      <c r="E116" s="40">
        <v>10414410.76</v>
      </c>
      <c r="F116" s="42" t="s">
        <v>12</v>
      </c>
      <c r="G116" s="28" t="s">
        <v>12</v>
      </c>
    </row>
    <row r="117" spans="2:7" ht="30">
      <c r="B117" s="45" t="s">
        <v>356</v>
      </c>
      <c r="C117" s="2" t="s">
        <v>204</v>
      </c>
      <c r="D117" s="35" t="s">
        <v>357</v>
      </c>
      <c r="E117" s="40">
        <v>10414410.76</v>
      </c>
      <c r="F117" s="42" t="s">
        <v>12</v>
      </c>
      <c r="G117" s="28" t="s">
        <v>12</v>
      </c>
    </row>
    <row r="118" spans="2:7">
      <c r="B118" s="45" t="s">
        <v>359</v>
      </c>
      <c r="C118" s="2" t="s">
        <v>204</v>
      </c>
      <c r="D118" s="35" t="s">
        <v>360</v>
      </c>
      <c r="E118" s="40">
        <v>2100000</v>
      </c>
      <c r="F118" s="42" t="s">
        <v>12</v>
      </c>
      <c r="G118" s="28" t="s">
        <v>12</v>
      </c>
    </row>
    <row r="119" spans="2:7" ht="30">
      <c r="B119" s="45" t="s">
        <v>219</v>
      </c>
      <c r="C119" s="2" t="s">
        <v>204</v>
      </c>
      <c r="D119" s="35" t="s">
        <v>361</v>
      </c>
      <c r="E119" s="40">
        <v>1506285</v>
      </c>
      <c r="F119" s="42" t="s">
        <v>12</v>
      </c>
      <c r="G119" s="28" t="s">
        <v>12</v>
      </c>
    </row>
    <row r="120" spans="2:7" ht="30">
      <c r="B120" s="45" t="s">
        <v>221</v>
      </c>
      <c r="C120" s="2" t="s">
        <v>204</v>
      </c>
      <c r="D120" s="35" t="s">
        <v>362</v>
      </c>
      <c r="E120" s="40">
        <v>1506285</v>
      </c>
      <c r="F120" s="42" t="s">
        <v>12</v>
      </c>
      <c r="G120" s="28" t="s">
        <v>12</v>
      </c>
    </row>
    <row r="121" spans="2:7" ht="30">
      <c r="B121" s="45" t="s">
        <v>223</v>
      </c>
      <c r="C121" s="2" t="s">
        <v>204</v>
      </c>
      <c r="D121" s="35" t="s">
        <v>363</v>
      </c>
      <c r="E121" s="40">
        <v>1506285</v>
      </c>
      <c r="F121" s="42" t="s">
        <v>12</v>
      </c>
      <c r="G121" s="28" t="s">
        <v>12</v>
      </c>
    </row>
    <row r="122" spans="2:7">
      <c r="B122" s="45" t="s">
        <v>225</v>
      </c>
      <c r="C122" s="2" t="s">
        <v>204</v>
      </c>
      <c r="D122" s="35" t="s">
        <v>364</v>
      </c>
      <c r="E122" s="40">
        <v>593715</v>
      </c>
      <c r="F122" s="42" t="s">
        <v>12</v>
      </c>
      <c r="G122" s="28" t="s">
        <v>12</v>
      </c>
    </row>
    <row r="123" spans="2:7">
      <c r="B123" s="45" t="s">
        <v>179</v>
      </c>
      <c r="C123" s="2" t="s">
        <v>204</v>
      </c>
      <c r="D123" s="35" t="s">
        <v>365</v>
      </c>
      <c r="E123" s="40">
        <v>593715</v>
      </c>
      <c r="F123" s="42" t="s">
        <v>12</v>
      </c>
      <c r="G123" s="28" t="s">
        <v>12</v>
      </c>
    </row>
    <row r="124" spans="2:7">
      <c r="B124" s="45" t="s">
        <v>366</v>
      </c>
      <c r="C124" s="2" t="s">
        <v>204</v>
      </c>
      <c r="D124" s="35" t="s">
        <v>367</v>
      </c>
      <c r="E124" s="40">
        <v>552694</v>
      </c>
      <c r="F124" s="42" t="s">
        <v>12</v>
      </c>
      <c r="G124" s="28" t="s">
        <v>12</v>
      </c>
    </row>
    <row r="125" spans="2:7" ht="30">
      <c r="B125" s="45" t="s">
        <v>219</v>
      </c>
      <c r="C125" s="2" t="s">
        <v>204</v>
      </c>
      <c r="D125" s="35" t="s">
        <v>368</v>
      </c>
      <c r="E125" s="40">
        <v>480000</v>
      </c>
      <c r="F125" s="42" t="s">
        <v>12</v>
      </c>
      <c r="G125" s="28" t="s">
        <v>12</v>
      </c>
    </row>
    <row r="126" spans="2:7" ht="30">
      <c r="B126" s="45" t="s">
        <v>221</v>
      </c>
      <c r="C126" s="2" t="s">
        <v>204</v>
      </c>
      <c r="D126" s="35" t="s">
        <v>369</v>
      </c>
      <c r="E126" s="40">
        <v>480000</v>
      </c>
      <c r="F126" s="42" t="s">
        <v>12</v>
      </c>
      <c r="G126" s="28" t="s">
        <v>12</v>
      </c>
    </row>
    <row r="127" spans="2:7" ht="30">
      <c r="B127" s="45" t="s">
        <v>223</v>
      </c>
      <c r="C127" s="2" t="s">
        <v>204</v>
      </c>
      <c r="D127" s="35" t="s">
        <v>370</v>
      </c>
      <c r="E127" s="40">
        <v>480000</v>
      </c>
      <c r="F127" s="42" t="s">
        <v>12</v>
      </c>
      <c r="G127" s="28" t="s">
        <v>12</v>
      </c>
    </row>
    <row r="128" spans="2:7">
      <c r="B128" s="45" t="s">
        <v>225</v>
      </c>
      <c r="C128" s="2" t="s">
        <v>204</v>
      </c>
      <c r="D128" s="35" t="s">
        <v>371</v>
      </c>
      <c r="E128" s="40">
        <v>72694</v>
      </c>
      <c r="F128" s="42" t="s">
        <v>12</v>
      </c>
      <c r="G128" s="28" t="s">
        <v>12</v>
      </c>
    </row>
    <row r="129" spans="2:7">
      <c r="B129" s="45" t="s">
        <v>179</v>
      </c>
      <c r="C129" s="2" t="s">
        <v>204</v>
      </c>
      <c r="D129" s="35" t="s">
        <v>372</v>
      </c>
      <c r="E129" s="40">
        <v>72694</v>
      </c>
      <c r="F129" s="42" t="s">
        <v>12</v>
      </c>
      <c r="G129" s="28" t="s">
        <v>12</v>
      </c>
    </row>
    <row r="130" spans="2:7" ht="20.25">
      <c r="B130" s="45" t="s">
        <v>373</v>
      </c>
      <c r="C130" s="2" t="s">
        <v>204</v>
      </c>
      <c r="D130" s="35" t="s">
        <v>374</v>
      </c>
      <c r="E130" s="40">
        <v>5232707</v>
      </c>
      <c r="F130" s="41">
        <v>156660.51999999999</v>
      </c>
      <c r="G130" s="28">
        <f t="shared" si="2"/>
        <v>2.9938714321287243</v>
      </c>
    </row>
    <row r="131" spans="2:7" ht="49.5">
      <c r="B131" s="45" t="s">
        <v>209</v>
      </c>
      <c r="C131" s="2" t="s">
        <v>204</v>
      </c>
      <c r="D131" s="35" t="s">
        <v>375</v>
      </c>
      <c r="E131" s="40">
        <v>2111500</v>
      </c>
      <c r="F131" s="41">
        <v>154970.29</v>
      </c>
      <c r="G131" s="28">
        <f t="shared" si="2"/>
        <v>7.3393459625858402</v>
      </c>
    </row>
    <row r="132" spans="2:7" ht="20.25">
      <c r="B132" s="45" t="s">
        <v>278</v>
      </c>
      <c r="C132" s="2" t="s">
        <v>204</v>
      </c>
      <c r="D132" s="35" t="s">
        <v>376</v>
      </c>
      <c r="E132" s="40">
        <v>2111500</v>
      </c>
      <c r="F132" s="41">
        <v>154970.29</v>
      </c>
      <c r="G132" s="28">
        <f t="shared" si="2"/>
        <v>7.3393459625858402</v>
      </c>
    </row>
    <row r="133" spans="2:7">
      <c r="B133" s="45" t="s">
        <v>280</v>
      </c>
      <c r="C133" s="2" t="s">
        <v>204</v>
      </c>
      <c r="D133" s="35" t="s">
        <v>377</v>
      </c>
      <c r="E133" s="40">
        <v>2056900</v>
      </c>
      <c r="F133" s="41">
        <v>154970.29</v>
      </c>
      <c r="G133" s="28">
        <f t="shared" si="2"/>
        <v>7.5341674364334681</v>
      </c>
    </row>
    <row r="134" spans="2:7" ht="20.25">
      <c r="B134" s="45" t="s">
        <v>378</v>
      </c>
      <c r="C134" s="2" t="s">
        <v>204</v>
      </c>
      <c r="D134" s="35" t="s">
        <v>379</v>
      </c>
      <c r="E134" s="40">
        <v>2500</v>
      </c>
      <c r="F134" s="42" t="s">
        <v>12</v>
      </c>
      <c r="G134" s="28" t="s">
        <v>12</v>
      </c>
    </row>
    <row r="135" spans="2:7" ht="39.75">
      <c r="B135" s="45" t="s">
        <v>282</v>
      </c>
      <c r="C135" s="2" t="s">
        <v>204</v>
      </c>
      <c r="D135" s="35" t="s">
        <v>380</v>
      </c>
      <c r="E135" s="40">
        <v>52100</v>
      </c>
      <c r="F135" s="42" t="s">
        <v>12</v>
      </c>
      <c r="G135" s="28" t="s">
        <v>12</v>
      </c>
    </row>
    <row r="136" spans="2:7" ht="30">
      <c r="B136" s="45" t="s">
        <v>219</v>
      </c>
      <c r="C136" s="2" t="s">
        <v>204</v>
      </c>
      <c r="D136" s="35" t="s">
        <v>381</v>
      </c>
      <c r="E136" s="40">
        <v>3098207</v>
      </c>
      <c r="F136" s="41">
        <v>1690.23</v>
      </c>
      <c r="G136" s="28">
        <f t="shared" si="2"/>
        <v>5.4555102354361736E-2</v>
      </c>
    </row>
    <row r="137" spans="2:7" ht="30">
      <c r="B137" s="45" t="s">
        <v>221</v>
      </c>
      <c r="C137" s="2" t="s">
        <v>204</v>
      </c>
      <c r="D137" s="35" t="s">
        <v>382</v>
      </c>
      <c r="E137" s="40">
        <v>3098207</v>
      </c>
      <c r="F137" s="41">
        <v>1690.23</v>
      </c>
      <c r="G137" s="28">
        <f t="shared" si="2"/>
        <v>5.4555102354361736E-2</v>
      </c>
    </row>
    <row r="138" spans="2:7" ht="20.25">
      <c r="B138" s="45" t="s">
        <v>241</v>
      </c>
      <c r="C138" s="2" t="s">
        <v>204</v>
      </c>
      <c r="D138" s="35" t="s">
        <v>383</v>
      </c>
      <c r="E138" s="40">
        <v>13500</v>
      </c>
      <c r="F138" s="41">
        <v>1690.23</v>
      </c>
      <c r="G138" s="28">
        <f t="shared" si="2"/>
        <v>12.520222222222221</v>
      </c>
    </row>
    <row r="139" spans="2:7" ht="30">
      <c r="B139" s="45" t="s">
        <v>223</v>
      </c>
      <c r="C139" s="2" t="s">
        <v>204</v>
      </c>
      <c r="D139" s="35" t="s">
        <v>384</v>
      </c>
      <c r="E139" s="40">
        <v>3084707</v>
      </c>
      <c r="F139" s="42" t="s">
        <v>12</v>
      </c>
      <c r="G139" s="28" t="s">
        <v>12</v>
      </c>
    </row>
    <row r="140" spans="2:7">
      <c r="B140" s="45" t="s">
        <v>226</v>
      </c>
      <c r="C140" s="2" t="s">
        <v>204</v>
      </c>
      <c r="D140" s="35" t="s">
        <v>385</v>
      </c>
      <c r="E140" s="40">
        <v>23000</v>
      </c>
      <c r="F140" s="42" t="s">
        <v>12</v>
      </c>
      <c r="G140" s="28" t="s">
        <v>12</v>
      </c>
    </row>
    <row r="141" spans="2:7">
      <c r="B141" s="45" t="s">
        <v>228</v>
      </c>
      <c r="C141" s="2" t="s">
        <v>204</v>
      </c>
      <c r="D141" s="35" t="s">
        <v>386</v>
      </c>
      <c r="E141" s="40">
        <v>23000</v>
      </c>
      <c r="F141" s="42" t="s">
        <v>12</v>
      </c>
      <c r="G141" s="28" t="s">
        <v>12</v>
      </c>
    </row>
    <row r="142" spans="2:7" ht="20.25">
      <c r="B142" s="45" t="s">
        <v>387</v>
      </c>
      <c r="C142" s="2" t="s">
        <v>204</v>
      </c>
      <c r="D142" s="35" t="s">
        <v>388</v>
      </c>
      <c r="E142" s="40">
        <v>20000</v>
      </c>
      <c r="F142" s="42" t="s">
        <v>12</v>
      </c>
      <c r="G142" s="28" t="s">
        <v>12</v>
      </c>
    </row>
    <row r="143" spans="2:7">
      <c r="B143" s="45" t="s">
        <v>248</v>
      </c>
      <c r="C143" s="2" t="s">
        <v>204</v>
      </c>
      <c r="D143" s="35" t="s">
        <v>389</v>
      </c>
      <c r="E143" s="40">
        <v>3000</v>
      </c>
      <c r="F143" s="42" t="s">
        <v>12</v>
      </c>
      <c r="G143" s="28" t="s">
        <v>12</v>
      </c>
    </row>
    <row r="144" spans="2:7">
      <c r="B144" s="45" t="s">
        <v>390</v>
      </c>
      <c r="C144" s="2" t="s">
        <v>204</v>
      </c>
      <c r="D144" s="35" t="s">
        <v>391</v>
      </c>
      <c r="E144" s="40">
        <v>311176713</v>
      </c>
      <c r="F144" s="41">
        <v>10777655.32</v>
      </c>
      <c r="G144" s="28">
        <f t="shared" ref="G144:G206" si="3">F144/E144*100</f>
        <v>3.4635160247354371</v>
      </c>
    </row>
    <row r="145" spans="2:7">
      <c r="B145" s="45" t="s">
        <v>392</v>
      </c>
      <c r="C145" s="2" t="s">
        <v>204</v>
      </c>
      <c r="D145" s="35" t="s">
        <v>393</v>
      </c>
      <c r="E145" s="40">
        <v>77097800</v>
      </c>
      <c r="F145" s="41">
        <v>2312515.7400000002</v>
      </c>
      <c r="G145" s="28">
        <f t="shared" si="3"/>
        <v>2.9994574942475665</v>
      </c>
    </row>
    <row r="146" spans="2:7" ht="49.5">
      <c r="B146" s="45" t="s">
        <v>209</v>
      </c>
      <c r="C146" s="2" t="s">
        <v>204</v>
      </c>
      <c r="D146" s="35" t="s">
        <v>394</v>
      </c>
      <c r="E146" s="40">
        <v>35563020</v>
      </c>
      <c r="F146" s="41">
        <v>943345.1</v>
      </c>
      <c r="G146" s="28">
        <f t="shared" si="3"/>
        <v>2.6526012132827863</v>
      </c>
    </row>
    <row r="147" spans="2:7" ht="20.25">
      <c r="B147" s="45" t="s">
        <v>278</v>
      </c>
      <c r="C147" s="2" t="s">
        <v>204</v>
      </c>
      <c r="D147" s="35" t="s">
        <v>395</v>
      </c>
      <c r="E147" s="40">
        <v>35563020</v>
      </c>
      <c r="F147" s="41">
        <v>943345.1</v>
      </c>
      <c r="G147" s="28">
        <f t="shared" si="3"/>
        <v>2.6526012132827863</v>
      </c>
    </row>
    <row r="148" spans="2:7">
      <c r="B148" s="45" t="s">
        <v>280</v>
      </c>
      <c r="C148" s="2" t="s">
        <v>204</v>
      </c>
      <c r="D148" s="35" t="s">
        <v>396</v>
      </c>
      <c r="E148" s="40">
        <v>34670020</v>
      </c>
      <c r="F148" s="41">
        <v>934000</v>
      </c>
      <c r="G148" s="28">
        <f t="shared" si="3"/>
        <v>2.6939701794230291</v>
      </c>
    </row>
    <row r="149" spans="2:7" ht="20.25">
      <c r="B149" s="45" t="s">
        <v>378</v>
      </c>
      <c r="C149" s="2" t="s">
        <v>204</v>
      </c>
      <c r="D149" s="35" t="s">
        <v>397</v>
      </c>
      <c r="E149" s="40">
        <v>47500</v>
      </c>
      <c r="F149" s="42" t="s">
        <v>12</v>
      </c>
      <c r="G149" s="28" t="s">
        <v>12</v>
      </c>
    </row>
    <row r="150" spans="2:7" ht="39.75">
      <c r="B150" s="45" t="s">
        <v>282</v>
      </c>
      <c r="C150" s="2" t="s">
        <v>204</v>
      </c>
      <c r="D150" s="35" t="s">
        <v>398</v>
      </c>
      <c r="E150" s="40">
        <v>845500</v>
      </c>
      <c r="F150" s="41">
        <v>9345.1</v>
      </c>
      <c r="G150" s="28">
        <f t="shared" si="3"/>
        <v>1.1052749852158488</v>
      </c>
    </row>
    <row r="151" spans="2:7" ht="30">
      <c r="B151" s="45" t="s">
        <v>219</v>
      </c>
      <c r="C151" s="2" t="s">
        <v>204</v>
      </c>
      <c r="D151" s="35" t="s">
        <v>399</v>
      </c>
      <c r="E151" s="40">
        <v>15002600</v>
      </c>
      <c r="F151" s="41">
        <v>363341.2</v>
      </c>
      <c r="G151" s="28">
        <f t="shared" si="3"/>
        <v>2.421854878487729</v>
      </c>
    </row>
    <row r="152" spans="2:7" ht="30">
      <c r="B152" s="45" t="s">
        <v>221</v>
      </c>
      <c r="C152" s="2" t="s">
        <v>204</v>
      </c>
      <c r="D152" s="35" t="s">
        <v>400</v>
      </c>
      <c r="E152" s="40">
        <v>15002600</v>
      </c>
      <c r="F152" s="41">
        <v>363341.2</v>
      </c>
      <c r="G152" s="28">
        <f t="shared" si="3"/>
        <v>2.421854878487729</v>
      </c>
    </row>
    <row r="153" spans="2:7" ht="20.25">
      <c r="B153" s="45" t="s">
        <v>241</v>
      </c>
      <c r="C153" s="2" t="s">
        <v>204</v>
      </c>
      <c r="D153" s="35" t="s">
        <v>401</v>
      </c>
      <c r="E153" s="40">
        <v>260000</v>
      </c>
      <c r="F153" s="41">
        <v>4533</v>
      </c>
      <c r="G153" s="28">
        <f t="shared" si="3"/>
        <v>1.7434615384615386</v>
      </c>
    </row>
    <row r="154" spans="2:7" ht="30">
      <c r="B154" s="45" t="s">
        <v>223</v>
      </c>
      <c r="C154" s="2" t="s">
        <v>204</v>
      </c>
      <c r="D154" s="35" t="s">
        <v>402</v>
      </c>
      <c r="E154" s="40">
        <v>14742600</v>
      </c>
      <c r="F154" s="41">
        <v>358808.2</v>
      </c>
      <c r="G154" s="28">
        <f t="shared" si="3"/>
        <v>2.433819000719005</v>
      </c>
    </row>
    <row r="155" spans="2:7" ht="30">
      <c r="B155" s="45" t="s">
        <v>358</v>
      </c>
      <c r="C155" s="2" t="s">
        <v>204</v>
      </c>
      <c r="D155" s="35" t="s">
        <v>403</v>
      </c>
      <c r="E155" s="40">
        <v>26390180</v>
      </c>
      <c r="F155" s="41">
        <v>989817</v>
      </c>
      <c r="G155" s="28">
        <f t="shared" si="3"/>
        <v>3.7507019656554066</v>
      </c>
    </row>
    <row r="156" spans="2:7">
      <c r="B156" s="45" t="s">
        <v>404</v>
      </c>
      <c r="C156" s="2" t="s">
        <v>204</v>
      </c>
      <c r="D156" s="35" t="s">
        <v>405</v>
      </c>
      <c r="E156" s="40">
        <v>26390180</v>
      </c>
      <c r="F156" s="41">
        <v>989817</v>
      </c>
      <c r="G156" s="28">
        <f t="shared" si="3"/>
        <v>3.7507019656554066</v>
      </c>
    </row>
    <row r="157" spans="2:7" ht="49.5">
      <c r="B157" s="45" t="s">
        <v>406</v>
      </c>
      <c r="C157" s="2" t="s">
        <v>204</v>
      </c>
      <c r="D157" s="35" t="s">
        <v>407</v>
      </c>
      <c r="E157" s="40">
        <v>26390180</v>
      </c>
      <c r="F157" s="41">
        <v>989817</v>
      </c>
      <c r="G157" s="28"/>
    </row>
    <row r="158" spans="2:7">
      <c r="B158" s="45" t="s">
        <v>226</v>
      </c>
      <c r="C158" s="2" t="s">
        <v>204</v>
      </c>
      <c r="D158" s="35" t="s">
        <v>408</v>
      </c>
      <c r="E158" s="40">
        <v>142000</v>
      </c>
      <c r="F158" s="41">
        <v>16012.44</v>
      </c>
      <c r="G158" s="28">
        <f t="shared" si="3"/>
        <v>11.2763661971831</v>
      </c>
    </row>
    <row r="159" spans="2:7">
      <c r="B159" s="45" t="s">
        <v>245</v>
      </c>
      <c r="C159" s="2" t="s">
        <v>204</v>
      </c>
      <c r="D159" s="35" t="s">
        <v>409</v>
      </c>
      <c r="E159" s="40">
        <v>16000</v>
      </c>
      <c r="F159" s="41">
        <v>7511.56</v>
      </c>
      <c r="G159" s="28">
        <f t="shared" si="3"/>
        <v>46.947250000000004</v>
      </c>
    </row>
    <row r="160" spans="2:7" ht="78.75">
      <c r="B160" s="45" t="s">
        <v>246</v>
      </c>
      <c r="C160" s="2" t="s">
        <v>204</v>
      </c>
      <c r="D160" s="35" t="s">
        <v>410</v>
      </c>
      <c r="E160" s="40">
        <v>16000</v>
      </c>
      <c r="F160" s="41">
        <v>7511.56</v>
      </c>
      <c r="G160" s="28">
        <f t="shared" si="3"/>
        <v>46.947250000000004</v>
      </c>
    </row>
    <row r="161" spans="2:7">
      <c r="B161" s="45" t="s">
        <v>228</v>
      </c>
      <c r="C161" s="2" t="s">
        <v>204</v>
      </c>
      <c r="D161" s="35" t="s">
        <v>411</v>
      </c>
      <c r="E161" s="40">
        <v>126000</v>
      </c>
      <c r="F161" s="41">
        <v>8500.8799999999992</v>
      </c>
      <c r="G161" s="28">
        <f t="shared" si="3"/>
        <v>6.7467301587301574</v>
      </c>
    </row>
    <row r="162" spans="2:7" ht="20.25">
      <c r="B162" s="45" t="s">
        <v>387</v>
      </c>
      <c r="C162" s="2" t="s">
        <v>204</v>
      </c>
      <c r="D162" s="35" t="s">
        <v>412</v>
      </c>
      <c r="E162" s="40">
        <v>16000</v>
      </c>
      <c r="F162" s="42" t="s">
        <v>12</v>
      </c>
      <c r="G162" s="28" t="s">
        <v>12</v>
      </c>
    </row>
    <row r="163" spans="2:7">
      <c r="B163" s="45" t="s">
        <v>248</v>
      </c>
      <c r="C163" s="2" t="s">
        <v>204</v>
      </c>
      <c r="D163" s="35" t="s">
        <v>413</v>
      </c>
      <c r="E163" s="40">
        <v>60000</v>
      </c>
      <c r="F163" s="42" t="s">
        <v>12</v>
      </c>
      <c r="G163" s="28" t="s">
        <v>12</v>
      </c>
    </row>
    <row r="164" spans="2:7">
      <c r="B164" s="45" t="s">
        <v>230</v>
      </c>
      <c r="C164" s="2" t="s">
        <v>204</v>
      </c>
      <c r="D164" s="35" t="s">
        <v>414</v>
      </c>
      <c r="E164" s="40">
        <v>50000</v>
      </c>
      <c r="F164" s="41">
        <v>8500.8799999999992</v>
      </c>
      <c r="G164" s="28">
        <f t="shared" si="3"/>
        <v>17.001759999999997</v>
      </c>
    </row>
    <row r="165" spans="2:7">
      <c r="B165" s="45" t="s">
        <v>415</v>
      </c>
      <c r="C165" s="2" t="s">
        <v>204</v>
      </c>
      <c r="D165" s="35" t="s">
        <v>416</v>
      </c>
      <c r="E165" s="40">
        <v>226802913</v>
      </c>
      <c r="F165" s="41">
        <v>8128676.6900000004</v>
      </c>
      <c r="G165" s="28">
        <f t="shared" si="3"/>
        <v>3.5840265817044421</v>
      </c>
    </row>
    <row r="166" spans="2:7" ht="49.5">
      <c r="B166" s="45" t="s">
        <v>209</v>
      </c>
      <c r="C166" s="2" t="s">
        <v>204</v>
      </c>
      <c r="D166" s="35" t="s">
        <v>417</v>
      </c>
      <c r="E166" s="40">
        <v>159152083</v>
      </c>
      <c r="F166" s="41">
        <v>5300228.91</v>
      </c>
      <c r="G166" s="28">
        <f t="shared" si="3"/>
        <v>3.3302918881683756</v>
      </c>
    </row>
    <row r="167" spans="2:7" ht="20.25">
      <c r="B167" s="45" t="s">
        <v>278</v>
      </c>
      <c r="C167" s="2" t="s">
        <v>204</v>
      </c>
      <c r="D167" s="35" t="s">
        <v>418</v>
      </c>
      <c r="E167" s="40">
        <v>157351283</v>
      </c>
      <c r="F167" s="41">
        <v>5300228.91</v>
      </c>
      <c r="G167" s="28">
        <f t="shared" si="3"/>
        <v>3.3684052706452987</v>
      </c>
    </row>
    <row r="168" spans="2:7">
      <c r="B168" s="45" t="s">
        <v>280</v>
      </c>
      <c r="C168" s="2" t="s">
        <v>204</v>
      </c>
      <c r="D168" s="35" t="s">
        <v>419</v>
      </c>
      <c r="E168" s="40">
        <v>152762453</v>
      </c>
      <c r="F168" s="41">
        <v>5293168.49</v>
      </c>
      <c r="G168" s="28">
        <f t="shared" si="3"/>
        <v>3.4649669379163481</v>
      </c>
    </row>
    <row r="169" spans="2:7" ht="20.25">
      <c r="B169" s="45" t="s">
        <v>378</v>
      </c>
      <c r="C169" s="2" t="s">
        <v>204</v>
      </c>
      <c r="D169" s="35" t="s">
        <v>420</v>
      </c>
      <c r="E169" s="40">
        <v>344230</v>
      </c>
      <c r="F169" s="42" t="s">
        <v>12</v>
      </c>
      <c r="G169" s="28" t="s">
        <v>12</v>
      </c>
    </row>
    <row r="170" spans="2:7" ht="39.75">
      <c r="B170" s="45" t="s">
        <v>282</v>
      </c>
      <c r="C170" s="2" t="s">
        <v>204</v>
      </c>
      <c r="D170" s="35" t="s">
        <v>421</v>
      </c>
      <c r="E170" s="40">
        <v>4244600</v>
      </c>
      <c r="F170" s="41">
        <v>7060.42</v>
      </c>
      <c r="G170" s="28">
        <f t="shared" si="3"/>
        <v>0.1663388776327569</v>
      </c>
    </row>
    <row r="171" spans="2:7" ht="20.25">
      <c r="B171" s="45" t="s">
        <v>211</v>
      </c>
      <c r="C171" s="2" t="s">
        <v>204</v>
      </c>
      <c r="D171" s="35" t="s">
        <v>422</v>
      </c>
      <c r="E171" s="40">
        <v>1800800</v>
      </c>
      <c r="F171" s="42" t="s">
        <v>12</v>
      </c>
      <c r="G171" s="28" t="s">
        <v>12</v>
      </c>
    </row>
    <row r="172" spans="2:7" ht="39.75">
      <c r="B172" s="45" t="s">
        <v>217</v>
      </c>
      <c r="C172" s="2" t="s">
        <v>204</v>
      </c>
      <c r="D172" s="35" t="s">
        <v>423</v>
      </c>
      <c r="E172" s="40">
        <v>1800800</v>
      </c>
      <c r="F172" s="42" t="s">
        <v>12</v>
      </c>
      <c r="G172" s="28" t="s">
        <v>12</v>
      </c>
    </row>
    <row r="173" spans="2:7" ht="30">
      <c r="B173" s="45" t="s">
        <v>219</v>
      </c>
      <c r="C173" s="2" t="s">
        <v>204</v>
      </c>
      <c r="D173" s="35" t="s">
        <v>424</v>
      </c>
      <c r="E173" s="40">
        <v>39398130</v>
      </c>
      <c r="F173" s="41">
        <v>1721189.39</v>
      </c>
      <c r="G173" s="28">
        <f t="shared" si="3"/>
        <v>4.3687083371723476</v>
      </c>
    </row>
    <row r="174" spans="2:7" ht="30">
      <c r="B174" s="45" t="s">
        <v>221</v>
      </c>
      <c r="C174" s="2" t="s">
        <v>204</v>
      </c>
      <c r="D174" s="35" t="s">
        <v>425</v>
      </c>
      <c r="E174" s="40">
        <v>39398130</v>
      </c>
      <c r="F174" s="41">
        <v>1721189.39</v>
      </c>
      <c r="G174" s="28">
        <f t="shared" si="3"/>
        <v>4.3687083371723476</v>
      </c>
    </row>
    <row r="175" spans="2:7" ht="20.25">
      <c r="B175" s="45" t="s">
        <v>241</v>
      </c>
      <c r="C175" s="2" t="s">
        <v>204</v>
      </c>
      <c r="D175" s="35" t="s">
        <v>426</v>
      </c>
      <c r="E175" s="40">
        <v>1138000</v>
      </c>
      <c r="F175" s="41">
        <v>15549.09</v>
      </c>
      <c r="G175" s="28">
        <f t="shared" si="3"/>
        <v>1.3663523725834799</v>
      </c>
    </row>
    <row r="176" spans="2:7" ht="30">
      <c r="B176" s="45" t="s">
        <v>223</v>
      </c>
      <c r="C176" s="2" t="s">
        <v>204</v>
      </c>
      <c r="D176" s="35" t="s">
        <v>427</v>
      </c>
      <c r="E176" s="40">
        <v>38260130</v>
      </c>
      <c r="F176" s="41">
        <v>1705640.3</v>
      </c>
      <c r="G176" s="28">
        <f t="shared" si="3"/>
        <v>4.458009682664434</v>
      </c>
    </row>
    <row r="177" spans="2:7" ht="30">
      <c r="B177" s="45" t="s">
        <v>358</v>
      </c>
      <c r="C177" s="2" t="s">
        <v>204</v>
      </c>
      <c r="D177" s="35" t="s">
        <v>428</v>
      </c>
      <c r="E177" s="40">
        <v>27712700</v>
      </c>
      <c r="F177" s="41">
        <v>983774</v>
      </c>
      <c r="G177" s="28">
        <f t="shared" si="3"/>
        <v>3.5499031130131669</v>
      </c>
    </row>
    <row r="178" spans="2:7">
      <c r="B178" s="45" t="s">
        <v>404</v>
      </c>
      <c r="C178" s="2" t="s">
        <v>204</v>
      </c>
      <c r="D178" s="35" t="s">
        <v>429</v>
      </c>
      <c r="E178" s="40">
        <v>27712700</v>
      </c>
      <c r="F178" s="41">
        <v>983774</v>
      </c>
      <c r="G178" s="28">
        <f t="shared" si="3"/>
        <v>3.5499031130131669</v>
      </c>
    </row>
    <row r="179" spans="2:7" ht="49.5">
      <c r="B179" s="45" t="s">
        <v>406</v>
      </c>
      <c r="C179" s="2" t="s">
        <v>204</v>
      </c>
      <c r="D179" s="35" t="s">
        <v>430</v>
      </c>
      <c r="E179" s="40">
        <v>27712700</v>
      </c>
      <c r="F179" s="41">
        <v>983774</v>
      </c>
      <c r="G179" s="28">
        <f t="shared" si="3"/>
        <v>3.5499031130131669</v>
      </c>
    </row>
    <row r="180" spans="2:7">
      <c r="B180" s="45" t="s">
        <v>226</v>
      </c>
      <c r="C180" s="2" t="s">
        <v>204</v>
      </c>
      <c r="D180" s="35" t="s">
        <v>431</v>
      </c>
      <c r="E180" s="40">
        <v>540000</v>
      </c>
      <c r="F180" s="41">
        <v>123484.39</v>
      </c>
      <c r="G180" s="28">
        <f t="shared" si="3"/>
        <v>22.867479629629631</v>
      </c>
    </row>
    <row r="181" spans="2:7">
      <c r="B181" s="45" t="s">
        <v>245</v>
      </c>
      <c r="C181" s="2" t="s">
        <v>204</v>
      </c>
      <c r="D181" s="35" t="s">
        <v>432</v>
      </c>
      <c r="E181" s="40">
        <v>160000</v>
      </c>
      <c r="F181" s="41">
        <v>26791.34</v>
      </c>
      <c r="G181" s="28">
        <f t="shared" si="3"/>
        <v>16.744587499999998</v>
      </c>
    </row>
    <row r="182" spans="2:7" ht="78.75">
      <c r="B182" s="45" t="s">
        <v>246</v>
      </c>
      <c r="C182" s="2" t="s">
        <v>204</v>
      </c>
      <c r="D182" s="35" t="s">
        <v>433</v>
      </c>
      <c r="E182" s="40">
        <v>160000</v>
      </c>
      <c r="F182" s="41">
        <v>26791.34</v>
      </c>
      <c r="G182" s="28">
        <f t="shared" si="3"/>
        <v>16.744587499999998</v>
      </c>
    </row>
    <row r="183" spans="2:7">
      <c r="B183" s="45" t="s">
        <v>228</v>
      </c>
      <c r="C183" s="2" t="s">
        <v>204</v>
      </c>
      <c r="D183" s="35" t="s">
        <v>434</v>
      </c>
      <c r="E183" s="40">
        <v>380000</v>
      </c>
      <c r="F183" s="41">
        <v>96693.05</v>
      </c>
      <c r="G183" s="28">
        <f t="shared" si="3"/>
        <v>25.44553947368421</v>
      </c>
    </row>
    <row r="184" spans="2:7" ht="20.25">
      <c r="B184" s="45" t="s">
        <v>387</v>
      </c>
      <c r="C184" s="2" t="s">
        <v>204</v>
      </c>
      <c r="D184" s="35" t="s">
        <v>435</v>
      </c>
      <c r="E184" s="40">
        <v>50000</v>
      </c>
      <c r="F184" s="42" t="s">
        <v>12</v>
      </c>
      <c r="G184" s="28" t="s">
        <v>12</v>
      </c>
    </row>
    <row r="185" spans="2:7">
      <c r="B185" s="45" t="s">
        <v>248</v>
      </c>
      <c r="C185" s="2" t="s">
        <v>204</v>
      </c>
      <c r="D185" s="35" t="s">
        <v>436</v>
      </c>
      <c r="E185" s="40">
        <v>90000</v>
      </c>
      <c r="F185" s="42" t="s">
        <v>12</v>
      </c>
      <c r="G185" s="28" t="s">
        <v>12</v>
      </c>
    </row>
    <row r="186" spans="2:7">
      <c r="B186" s="45" t="s">
        <v>230</v>
      </c>
      <c r="C186" s="2" t="s">
        <v>204</v>
      </c>
      <c r="D186" s="35" t="s">
        <v>437</v>
      </c>
      <c r="E186" s="40">
        <v>240000</v>
      </c>
      <c r="F186" s="41">
        <v>96693.05</v>
      </c>
      <c r="G186" s="28">
        <f t="shared" si="3"/>
        <v>40.288770833333338</v>
      </c>
    </row>
    <row r="187" spans="2:7">
      <c r="B187" s="45" t="s">
        <v>438</v>
      </c>
      <c r="C187" s="2" t="s">
        <v>204</v>
      </c>
      <c r="D187" s="35" t="s">
        <v>439</v>
      </c>
      <c r="E187" s="40">
        <v>2533848</v>
      </c>
      <c r="F187" s="42" t="s">
        <v>12</v>
      </c>
      <c r="G187" s="28" t="s">
        <v>12</v>
      </c>
    </row>
    <row r="188" spans="2:7" ht="30">
      <c r="B188" s="45" t="s">
        <v>219</v>
      </c>
      <c r="C188" s="2" t="s">
        <v>204</v>
      </c>
      <c r="D188" s="35" t="s">
        <v>440</v>
      </c>
      <c r="E188" s="40">
        <v>1536948</v>
      </c>
      <c r="F188" s="42" t="s">
        <v>12</v>
      </c>
      <c r="G188" s="28" t="s">
        <v>12</v>
      </c>
    </row>
    <row r="189" spans="2:7" ht="30">
      <c r="B189" s="45" t="s">
        <v>221</v>
      </c>
      <c r="C189" s="2" t="s">
        <v>204</v>
      </c>
      <c r="D189" s="35" t="s">
        <v>441</v>
      </c>
      <c r="E189" s="40">
        <v>1536948</v>
      </c>
      <c r="F189" s="42" t="s">
        <v>12</v>
      </c>
      <c r="G189" s="28" t="s">
        <v>12</v>
      </c>
    </row>
    <row r="190" spans="2:7" ht="30">
      <c r="B190" s="45" t="s">
        <v>223</v>
      </c>
      <c r="C190" s="2" t="s">
        <v>204</v>
      </c>
      <c r="D190" s="35" t="s">
        <v>442</v>
      </c>
      <c r="E190" s="40">
        <v>1536948</v>
      </c>
      <c r="F190" s="42" t="s">
        <v>12</v>
      </c>
      <c r="G190" s="28" t="s">
        <v>12</v>
      </c>
    </row>
    <row r="191" spans="2:7" ht="30">
      <c r="B191" s="45" t="s">
        <v>358</v>
      </c>
      <c r="C191" s="2" t="s">
        <v>204</v>
      </c>
      <c r="D191" s="35" t="s">
        <v>443</v>
      </c>
      <c r="E191" s="40">
        <v>996900</v>
      </c>
      <c r="F191" s="42" t="s">
        <v>12</v>
      </c>
      <c r="G191" s="28" t="s">
        <v>12</v>
      </c>
    </row>
    <row r="192" spans="2:7">
      <c r="B192" s="45" t="s">
        <v>404</v>
      </c>
      <c r="C192" s="2" t="s">
        <v>204</v>
      </c>
      <c r="D192" s="35" t="s">
        <v>444</v>
      </c>
      <c r="E192" s="40">
        <v>996900</v>
      </c>
      <c r="F192" s="42" t="s">
        <v>12</v>
      </c>
      <c r="G192" s="28" t="s">
        <v>12</v>
      </c>
    </row>
    <row r="193" spans="2:7" ht="49.5">
      <c r="B193" s="45" t="s">
        <v>406</v>
      </c>
      <c r="C193" s="2" t="s">
        <v>204</v>
      </c>
      <c r="D193" s="35" t="s">
        <v>445</v>
      </c>
      <c r="E193" s="40">
        <v>996900</v>
      </c>
      <c r="F193" s="42" t="s">
        <v>12</v>
      </c>
      <c r="G193" s="28" t="s">
        <v>12</v>
      </c>
    </row>
    <row r="194" spans="2:7">
      <c r="B194" s="45" t="s">
        <v>446</v>
      </c>
      <c r="C194" s="2" t="s">
        <v>204</v>
      </c>
      <c r="D194" s="35" t="s">
        <v>447</v>
      </c>
      <c r="E194" s="40">
        <v>4742152</v>
      </c>
      <c r="F194" s="41">
        <v>336462.89</v>
      </c>
      <c r="G194" s="28">
        <f t="shared" si="3"/>
        <v>7.0951519478920115</v>
      </c>
    </row>
    <row r="195" spans="2:7" ht="49.5">
      <c r="B195" s="45" t="s">
        <v>209</v>
      </c>
      <c r="C195" s="2" t="s">
        <v>204</v>
      </c>
      <c r="D195" s="35" t="s">
        <v>448</v>
      </c>
      <c r="E195" s="40">
        <v>3678900</v>
      </c>
      <c r="F195" s="41">
        <v>312639.69</v>
      </c>
      <c r="G195" s="28">
        <f t="shared" si="3"/>
        <v>8.4981839680339242</v>
      </c>
    </row>
    <row r="196" spans="2:7" ht="20.25">
      <c r="B196" s="45" t="s">
        <v>278</v>
      </c>
      <c r="C196" s="2" t="s">
        <v>204</v>
      </c>
      <c r="D196" s="35" t="s">
        <v>449</v>
      </c>
      <c r="E196" s="40">
        <v>2458400</v>
      </c>
      <c r="F196" s="41">
        <v>136352.95000000001</v>
      </c>
      <c r="G196" s="28">
        <f t="shared" si="3"/>
        <v>5.5464102668402218</v>
      </c>
    </row>
    <row r="197" spans="2:7">
      <c r="B197" s="45" t="s">
        <v>280</v>
      </c>
      <c r="C197" s="2" t="s">
        <v>204</v>
      </c>
      <c r="D197" s="35" t="s">
        <v>450</v>
      </c>
      <c r="E197" s="40">
        <v>2355000</v>
      </c>
      <c r="F197" s="41">
        <v>136352.95000000001</v>
      </c>
      <c r="G197" s="28">
        <f t="shared" si="3"/>
        <v>5.7899341825902342</v>
      </c>
    </row>
    <row r="198" spans="2:7" ht="20.25">
      <c r="B198" s="45" t="s">
        <v>378</v>
      </c>
      <c r="C198" s="2" t="s">
        <v>204</v>
      </c>
      <c r="D198" s="35" t="s">
        <v>451</v>
      </c>
      <c r="E198" s="40">
        <v>46000</v>
      </c>
      <c r="F198" s="42" t="s">
        <v>12</v>
      </c>
      <c r="G198" s="28" t="s">
        <v>12</v>
      </c>
    </row>
    <row r="199" spans="2:7" ht="39.75">
      <c r="B199" s="45" t="s">
        <v>282</v>
      </c>
      <c r="C199" s="2" t="s">
        <v>204</v>
      </c>
      <c r="D199" s="35" t="s">
        <v>452</v>
      </c>
      <c r="E199" s="40">
        <v>57400</v>
      </c>
      <c r="F199" s="42" t="s">
        <v>12</v>
      </c>
      <c r="G199" s="28" t="s">
        <v>12</v>
      </c>
    </row>
    <row r="200" spans="2:7" ht="20.25">
      <c r="B200" s="45" t="s">
        <v>211</v>
      </c>
      <c r="C200" s="2" t="s">
        <v>204</v>
      </c>
      <c r="D200" s="35" t="s">
        <v>453</v>
      </c>
      <c r="E200" s="40">
        <v>1220500</v>
      </c>
      <c r="F200" s="41">
        <v>176286.74</v>
      </c>
      <c r="G200" s="28">
        <f t="shared" si="3"/>
        <v>14.443813191315034</v>
      </c>
    </row>
    <row r="201" spans="2:7" ht="20.25">
      <c r="B201" s="45" t="s">
        <v>213</v>
      </c>
      <c r="C201" s="2" t="s">
        <v>204</v>
      </c>
      <c r="D201" s="35" t="s">
        <v>454</v>
      </c>
      <c r="E201" s="40">
        <v>1171900</v>
      </c>
      <c r="F201" s="41">
        <v>176286.74</v>
      </c>
      <c r="G201" s="28">
        <f t="shared" si="3"/>
        <v>15.042814233296356</v>
      </c>
    </row>
    <row r="202" spans="2:7" ht="30">
      <c r="B202" s="45" t="s">
        <v>215</v>
      </c>
      <c r="C202" s="2" t="s">
        <v>204</v>
      </c>
      <c r="D202" s="35" t="s">
        <v>455</v>
      </c>
      <c r="E202" s="40">
        <v>20000</v>
      </c>
      <c r="F202" s="42" t="s">
        <v>12</v>
      </c>
      <c r="G202" s="28" t="s">
        <v>12</v>
      </c>
    </row>
    <row r="203" spans="2:7" ht="39.75">
      <c r="B203" s="45" t="s">
        <v>217</v>
      </c>
      <c r="C203" s="2" t="s">
        <v>204</v>
      </c>
      <c r="D203" s="35" t="s">
        <v>456</v>
      </c>
      <c r="E203" s="40">
        <v>28600</v>
      </c>
      <c r="F203" s="42" t="s">
        <v>12</v>
      </c>
      <c r="G203" s="28" t="s">
        <v>12</v>
      </c>
    </row>
    <row r="204" spans="2:7" ht="30">
      <c r="B204" s="45" t="s">
        <v>219</v>
      </c>
      <c r="C204" s="2" t="s">
        <v>204</v>
      </c>
      <c r="D204" s="35" t="s">
        <v>457</v>
      </c>
      <c r="E204" s="40">
        <v>1063252</v>
      </c>
      <c r="F204" s="41">
        <v>23823.200000000001</v>
      </c>
      <c r="G204" s="28">
        <f t="shared" si="3"/>
        <v>2.2405977134301183</v>
      </c>
    </row>
    <row r="205" spans="2:7" ht="30">
      <c r="B205" s="45" t="s">
        <v>221</v>
      </c>
      <c r="C205" s="2" t="s">
        <v>204</v>
      </c>
      <c r="D205" s="35" t="s">
        <v>458</v>
      </c>
      <c r="E205" s="40">
        <v>1063252</v>
      </c>
      <c r="F205" s="41">
        <v>23823.200000000001</v>
      </c>
      <c r="G205" s="28">
        <f t="shared" si="3"/>
        <v>2.2405977134301183</v>
      </c>
    </row>
    <row r="206" spans="2:7" ht="20.25">
      <c r="B206" s="45" t="s">
        <v>241</v>
      </c>
      <c r="C206" s="2" t="s">
        <v>204</v>
      </c>
      <c r="D206" s="35" t="s">
        <v>459</v>
      </c>
      <c r="E206" s="40">
        <v>161000</v>
      </c>
      <c r="F206" s="41">
        <v>3807.2</v>
      </c>
      <c r="G206" s="28">
        <f t="shared" si="3"/>
        <v>2.3647204968944098</v>
      </c>
    </row>
    <row r="207" spans="2:7" ht="30">
      <c r="B207" s="45" t="s">
        <v>223</v>
      </c>
      <c r="C207" s="2" t="s">
        <v>204</v>
      </c>
      <c r="D207" s="35" t="s">
        <v>460</v>
      </c>
      <c r="E207" s="40">
        <v>902252</v>
      </c>
      <c r="F207" s="41">
        <v>20016</v>
      </c>
      <c r="G207" s="28">
        <f t="shared" ref="G207:G256" si="4">F207/E207*100</f>
        <v>2.2184489477440894</v>
      </c>
    </row>
    <row r="208" spans="2:7">
      <c r="B208" s="45" t="s">
        <v>461</v>
      </c>
      <c r="C208" s="2" t="s">
        <v>204</v>
      </c>
      <c r="D208" s="35" t="s">
        <v>462</v>
      </c>
      <c r="E208" s="40">
        <v>6297900</v>
      </c>
      <c r="F208" s="41">
        <v>90000</v>
      </c>
      <c r="G208" s="28">
        <f t="shared" si="4"/>
        <v>1.4290477778307056</v>
      </c>
    </row>
    <row r="209" spans="2:7">
      <c r="B209" s="45" t="s">
        <v>463</v>
      </c>
      <c r="C209" s="2" t="s">
        <v>204</v>
      </c>
      <c r="D209" s="35" t="s">
        <v>464</v>
      </c>
      <c r="E209" s="40">
        <v>5902900</v>
      </c>
      <c r="F209" s="41">
        <v>90000</v>
      </c>
      <c r="G209" s="28">
        <f t="shared" si="4"/>
        <v>1.5246743126259974</v>
      </c>
    </row>
    <row r="210" spans="2:7" ht="49.5">
      <c r="B210" s="45" t="s">
        <v>209</v>
      </c>
      <c r="C210" s="2" t="s">
        <v>204</v>
      </c>
      <c r="D210" s="35" t="s">
        <v>465</v>
      </c>
      <c r="E210" s="40">
        <v>5437800</v>
      </c>
      <c r="F210" s="41">
        <v>90000</v>
      </c>
      <c r="G210" s="28">
        <f t="shared" si="4"/>
        <v>1.6550810989738498</v>
      </c>
    </row>
    <row r="211" spans="2:7" ht="20.25">
      <c r="B211" s="45" t="s">
        <v>278</v>
      </c>
      <c r="C211" s="2" t="s">
        <v>204</v>
      </c>
      <c r="D211" s="35" t="s">
        <v>466</v>
      </c>
      <c r="E211" s="40">
        <v>5437800</v>
      </c>
      <c r="F211" s="41">
        <v>90000</v>
      </c>
      <c r="G211" s="28">
        <f t="shared" si="4"/>
        <v>1.6550810989738498</v>
      </c>
    </row>
    <row r="212" spans="2:7">
      <c r="B212" s="45" t="s">
        <v>280</v>
      </c>
      <c r="C212" s="2" t="s">
        <v>204</v>
      </c>
      <c r="D212" s="35" t="s">
        <v>467</v>
      </c>
      <c r="E212" s="40">
        <v>4386500</v>
      </c>
      <c r="F212" s="41">
        <v>90000</v>
      </c>
      <c r="G212" s="28">
        <f t="shared" si="4"/>
        <v>2.0517496865382423</v>
      </c>
    </row>
    <row r="213" spans="2:7" ht="39.75">
      <c r="B213" s="45" t="s">
        <v>282</v>
      </c>
      <c r="C213" s="2" t="s">
        <v>204</v>
      </c>
      <c r="D213" s="35" t="s">
        <v>468</v>
      </c>
      <c r="E213" s="40">
        <v>1051300</v>
      </c>
      <c r="F213" s="42" t="s">
        <v>12</v>
      </c>
      <c r="G213" s="28" t="s">
        <v>12</v>
      </c>
    </row>
    <row r="214" spans="2:7" ht="30">
      <c r="B214" s="45" t="s">
        <v>219</v>
      </c>
      <c r="C214" s="2" t="s">
        <v>204</v>
      </c>
      <c r="D214" s="35" t="s">
        <v>469</v>
      </c>
      <c r="E214" s="40">
        <v>465100</v>
      </c>
      <c r="F214" s="42" t="s">
        <v>12</v>
      </c>
      <c r="G214" s="28" t="s">
        <v>12</v>
      </c>
    </row>
    <row r="215" spans="2:7" ht="30">
      <c r="B215" s="45" t="s">
        <v>221</v>
      </c>
      <c r="C215" s="2" t="s">
        <v>204</v>
      </c>
      <c r="D215" s="35" t="s">
        <v>470</v>
      </c>
      <c r="E215" s="40">
        <v>465100</v>
      </c>
      <c r="F215" s="42" t="s">
        <v>12</v>
      </c>
      <c r="G215" s="28" t="s">
        <v>12</v>
      </c>
    </row>
    <row r="216" spans="2:7" ht="20.25">
      <c r="B216" s="45" t="s">
        <v>241</v>
      </c>
      <c r="C216" s="2" t="s">
        <v>204</v>
      </c>
      <c r="D216" s="35" t="s">
        <v>471</v>
      </c>
      <c r="E216" s="40">
        <v>18300</v>
      </c>
      <c r="F216" s="42" t="s">
        <v>12</v>
      </c>
      <c r="G216" s="28" t="s">
        <v>12</v>
      </c>
    </row>
    <row r="217" spans="2:7" ht="30">
      <c r="B217" s="45" t="s">
        <v>223</v>
      </c>
      <c r="C217" s="2" t="s">
        <v>204</v>
      </c>
      <c r="D217" s="35" t="s">
        <v>472</v>
      </c>
      <c r="E217" s="40">
        <v>446800</v>
      </c>
      <c r="F217" s="42" t="s">
        <v>12</v>
      </c>
      <c r="G217" s="28" t="s">
        <v>12</v>
      </c>
    </row>
    <row r="218" spans="2:7" ht="20.25">
      <c r="B218" s="45" t="s">
        <v>476</v>
      </c>
      <c r="C218" s="2" t="s">
        <v>204</v>
      </c>
      <c r="D218" s="35" t="s">
        <v>477</v>
      </c>
      <c r="E218" s="40">
        <v>395000</v>
      </c>
      <c r="F218" s="42" t="s">
        <v>12</v>
      </c>
      <c r="G218" s="28" t="s">
        <v>12</v>
      </c>
    </row>
    <row r="219" spans="2:7" ht="30">
      <c r="B219" s="45" t="s">
        <v>219</v>
      </c>
      <c r="C219" s="2" t="s">
        <v>204</v>
      </c>
      <c r="D219" s="35" t="s">
        <v>478</v>
      </c>
      <c r="E219" s="40">
        <v>395000</v>
      </c>
      <c r="F219" s="42" t="s">
        <v>12</v>
      </c>
      <c r="G219" s="28" t="s">
        <v>12</v>
      </c>
    </row>
    <row r="220" spans="2:7" ht="30">
      <c r="B220" s="45" t="s">
        <v>221</v>
      </c>
      <c r="C220" s="2" t="s">
        <v>204</v>
      </c>
      <c r="D220" s="35" t="s">
        <v>479</v>
      </c>
      <c r="E220" s="40">
        <v>395000</v>
      </c>
      <c r="F220" s="42" t="s">
        <v>12</v>
      </c>
      <c r="G220" s="28" t="s">
        <v>12</v>
      </c>
    </row>
    <row r="221" spans="2:7" ht="30">
      <c r="B221" s="45" t="s">
        <v>223</v>
      </c>
      <c r="C221" s="2" t="s">
        <v>204</v>
      </c>
      <c r="D221" s="35" t="s">
        <v>480</v>
      </c>
      <c r="E221" s="40">
        <v>395000</v>
      </c>
      <c r="F221" s="42" t="s">
        <v>12</v>
      </c>
      <c r="G221" s="28" t="s">
        <v>12</v>
      </c>
    </row>
    <row r="222" spans="2:7">
      <c r="B222" s="45" t="s">
        <v>481</v>
      </c>
      <c r="C222" s="2" t="s">
        <v>204</v>
      </c>
      <c r="D222" s="35" t="s">
        <v>482</v>
      </c>
      <c r="E222" s="40">
        <v>35163188</v>
      </c>
      <c r="F222" s="41">
        <v>2725990.67</v>
      </c>
      <c r="G222" s="28">
        <f t="shared" si="4"/>
        <v>7.7523990998768371</v>
      </c>
    </row>
    <row r="223" spans="2:7">
      <c r="B223" s="45" t="s">
        <v>483</v>
      </c>
      <c r="C223" s="2" t="s">
        <v>204</v>
      </c>
      <c r="D223" s="35" t="s">
        <v>484</v>
      </c>
      <c r="E223" s="40">
        <v>2344100</v>
      </c>
      <c r="F223" s="41">
        <v>357304.66</v>
      </c>
      <c r="G223" s="28">
        <f t="shared" si="4"/>
        <v>15.242722580094705</v>
      </c>
    </row>
    <row r="224" spans="2:7" ht="20.25">
      <c r="B224" s="45" t="s">
        <v>473</v>
      </c>
      <c r="C224" s="2" t="s">
        <v>204</v>
      </c>
      <c r="D224" s="35" t="s">
        <v>485</v>
      </c>
      <c r="E224" s="40">
        <v>2344100</v>
      </c>
      <c r="F224" s="41">
        <v>357304.66</v>
      </c>
      <c r="G224" s="28">
        <f t="shared" si="4"/>
        <v>15.242722580094705</v>
      </c>
    </row>
    <row r="225" spans="2:7" ht="20.25">
      <c r="B225" s="45" t="s">
        <v>486</v>
      </c>
      <c r="C225" s="2" t="s">
        <v>204</v>
      </c>
      <c r="D225" s="35" t="s">
        <v>487</v>
      </c>
      <c r="E225" s="40">
        <v>2344100</v>
      </c>
      <c r="F225" s="41">
        <v>357304.66</v>
      </c>
      <c r="G225" s="28">
        <f t="shared" si="4"/>
        <v>15.242722580094705</v>
      </c>
    </row>
    <row r="226" spans="2:7">
      <c r="B226" s="45" t="s">
        <v>488</v>
      </c>
      <c r="C226" s="2" t="s">
        <v>204</v>
      </c>
      <c r="D226" s="35" t="s">
        <v>489</v>
      </c>
      <c r="E226" s="40">
        <v>2344100</v>
      </c>
      <c r="F226" s="41">
        <v>357304.66</v>
      </c>
      <c r="G226" s="28">
        <f t="shared" si="4"/>
        <v>15.242722580094705</v>
      </c>
    </row>
    <row r="227" spans="2:7">
      <c r="B227" s="45" t="s">
        <v>490</v>
      </c>
      <c r="C227" s="2" t="s">
        <v>204</v>
      </c>
      <c r="D227" s="35" t="s">
        <v>491</v>
      </c>
      <c r="E227" s="40">
        <v>5819642</v>
      </c>
      <c r="F227" s="42" t="s">
        <v>12</v>
      </c>
      <c r="G227" s="28" t="s">
        <v>12</v>
      </c>
    </row>
    <row r="228" spans="2:7" ht="49.5">
      <c r="B228" s="45" t="s">
        <v>209</v>
      </c>
      <c r="C228" s="2" t="s">
        <v>204</v>
      </c>
      <c r="D228" s="35" t="s">
        <v>492</v>
      </c>
      <c r="E228" s="40">
        <v>635050</v>
      </c>
      <c r="F228" s="42" t="s">
        <v>12</v>
      </c>
      <c r="G228" s="28" t="s">
        <v>12</v>
      </c>
    </row>
    <row r="229" spans="2:7" ht="20.25">
      <c r="B229" s="45" t="s">
        <v>278</v>
      </c>
      <c r="C229" s="2" t="s">
        <v>204</v>
      </c>
      <c r="D229" s="35" t="s">
        <v>493</v>
      </c>
      <c r="E229" s="40">
        <v>635050</v>
      </c>
      <c r="F229" s="42" t="s">
        <v>12</v>
      </c>
      <c r="G229" s="28" t="s">
        <v>12</v>
      </c>
    </row>
    <row r="230" spans="2:7" ht="20.25">
      <c r="B230" s="45" t="s">
        <v>378</v>
      </c>
      <c r="C230" s="2" t="s">
        <v>204</v>
      </c>
      <c r="D230" s="35" t="s">
        <v>494</v>
      </c>
      <c r="E230" s="40">
        <v>635050</v>
      </c>
      <c r="F230" s="42" t="s">
        <v>12</v>
      </c>
      <c r="G230" s="28" t="s">
        <v>12</v>
      </c>
    </row>
    <row r="231" spans="2:7" ht="30">
      <c r="B231" s="45" t="s">
        <v>219</v>
      </c>
      <c r="C231" s="2" t="s">
        <v>204</v>
      </c>
      <c r="D231" s="35" t="s">
        <v>495</v>
      </c>
      <c r="E231" s="40">
        <v>800000</v>
      </c>
      <c r="F231" s="42" t="s">
        <v>12</v>
      </c>
      <c r="G231" s="28" t="s">
        <v>12</v>
      </c>
    </row>
    <row r="232" spans="2:7" ht="30">
      <c r="B232" s="45" t="s">
        <v>221</v>
      </c>
      <c r="C232" s="2" t="s">
        <v>204</v>
      </c>
      <c r="D232" s="35" t="s">
        <v>496</v>
      </c>
      <c r="E232" s="40">
        <v>800000</v>
      </c>
      <c r="F232" s="42" t="s">
        <v>12</v>
      </c>
      <c r="G232" s="28" t="s">
        <v>12</v>
      </c>
    </row>
    <row r="233" spans="2:7" ht="30">
      <c r="B233" s="45" t="s">
        <v>223</v>
      </c>
      <c r="C233" s="2" t="s">
        <v>204</v>
      </c>
      <c r="D233" s="35" t="s">
        <v>497</v>
      </c>
      <c r="E233" s="40">
        <v>800000</v>
      </c>
      <c r="F233" s="42" t="s">
        <v>12</v>
      </c>
      <c r="G233" s="28" t="s">
        <v>12</v>
      </c>
    </row>
    <row r="234" spans="2:7" ht="20.25">
      <c r="B234" s="45" t="s">
        <v>473</v>
      </c>
      <c r="C234" s="2" t="s">
        <v>204</v>
      </c>
      <c r="D234" s="35" t="s">
        <v>498</v>
      </c>
      <c r="E234" s="40">
        <v>4192292</v>
      </c>
      <c r="F234" s="42" t="s">
        <v>12</v>
      </c>
      <c r="G234" s="28" t="s">
        <v>12</v>
      </c>
    </row>
    <row r="235" spans="2:7" ht="20.25">
      <c r="B235" s="45" t="s">
        <v>474</v>
      </c>
      <c r="C235" s="2" t="s">
        <v>204</v>
      </c>
      <c r="D235" s="35" t="s">
        <v>499</v>
      </c>
      <c r="E235" s="40">
        <v>4192292</v>
      </c>
      <c r="F235" s="42" t="s">
        <v>12</v>
      </c>
      <c r="G235" s="28" t="s">
        <v>12</v>
      </c>
    </row>
    <row r="236" spans="2:7" ht="30">
      <c r="B236" s="45" t="s">
        <v>475</v>
      </c>
      <c r="C236" s="2" t="s">
        <v>204</v>
      </c>
      <c r="D236" s="35" t="s">
        <v>500</v>
      </c>
      <c r="E236" s="40">
        <v>654700</v>
      </c>
      <c r="F236" s="42" t="s">
        <v>12</v>
      </c>
      <c r="G236" s="28" t="s">
        <v>12</v>
      </c>
    </row>
    <row r="237" spans="2:7">
      <c r="B237" s="45" t="s">
        <v>501</v>
      </c>
      <c r="C237" s="2" t="s">
        <v>204</v>
      </c>
      <c r="D237" s="35" t="s">
        <v>502</v>
      </c>
      <c r="E237" s="40">
        <v>2944692</v>
      </c>
      <c r="F237" s="42" t="s">
        <v>12</v>
      </c>
      <c r="G237" s="28" t="s">
        <v>12</v>
      </c>
    </row>
    <row r="238" spans="2:7" ht="20.25">
      <c r="B238" s="45" t="s">
        <v>503</v>
      </c>
      <c r="C238" s="2" t="s">
        <v>204</v>
      </c>
      <c r="D238" s="35" t="s">
        <v>504</v>
      </c>
      <c r="E238" s="40">
        <v>592900</v>
      </c>
      <c r="F238" s="42" t="s">
        <v>12</v>
      </c>
      <c r="G238" s="28" t="s">
        <v>12</v>
      </c>
    </row>
    <row r="239" spans="2:7" ht="30">
      <c r="B239" s="45" t="s">
        <v>358</v>
      </c>
      <c r="C239" s="2" t="s">
        <v>204</v>
      </c>
      <c r="D239" s="35" t="s">
        <v>505</v>
      </c>
      <c r="E239" s="40">
        <v>115000</v>
      </c>
      <c r="F239" s="42" t="s">
        <v>12</v>
      </c>
      <c r="G239" s="28" t="s">
        <v>12</v>
      </c>
    </row>
    <row r="240" spans="2:7">
      <c r="B240" s="45" t="s">
        <v>404</v>
      </c>
      <c r="C240" s="2" t="s">
        <v>204</v>
      </c>
      <c r="D240" s="35" t="s">
        <v>506</v>
      </c>
      <c r="E240" s="40">
        <v>115000</v>
      </c>
      <c r="F240" s="42" t="s">
        <v>12</v>
      </c>
      <c r="G240" s="28" t="s">
        <v>12</v>
      </c>
    </row>
    <row r="241" spans="2:7" ht="49.5">
      <c r="B241" s="45" t="s">
        <v>406</v>
      </c>
      <c r="C241" s="2" t="s">
        <v>204</v>
      </c>
      <c r="D241" s="35" t="s">
        <v>507</v>
      </c>
      <c r="E241" s="40">
        <v>115000</v>
      </c>
      <c r="F241" s="42" t="s">
        <v>12</v>
      </c>
      <c r="G241" s="28" t="s">
        <v>12</v>
      </c>
    </row>
    <row r="242" spans="2:7">
      <c r="B242" s="45" t="s">
        <v>226</v>
      </c>
      <c r="C242" s="2" t="s">
        <v>204</v>
      </c>
      <c r="D242" s="35" t="s">
        <v>508</v>
      </c>
      <c r="E242" s="40">
        <v>77300</v>
      </c>
      <c r="F242" s="42" t="s">
        <v>12</v>
      </c>
      <c r="G242" s="28" t="s">
        <v>12</v>
      </c>
    </row>
    <row r="243" spans="2:7" ht="39.75">
      <c r="B243" s="45" t="s">
        <v>344</v>
      </c>
      <c r="C243" s="2" t="s">
        <v>204</v>
      </c>
      <c r="D243" s="35" t="s">
        <v>509</v>
      </c>
      <c r="E243" s="40">
        <v>77300</v>
      </c>
      <c r="F243" s="42" t="s">
        <v>12</v>
      </c>
      <c r="G243" s="28" t="s">
        <v>12</v>
      </c>
    </row>
    <row r="244" spans="2:7">
      <c r="B244" s="45" t="s">
        <v>510</v>
      </c>
      <c r="C244" s="2" t="s">
        <v>204</v>
      </c>
      <c r="D244" s="35" t="s">
        <v>511</v>
      </c>
      <c r="E244" s="40">
        <v>26355346</v>
      </c>
      <c r="F244" s="41">
        <v>2368686.0099999998</v>
      </c>
      <c r="G244" s="28">
        <f t="shared" si="4"/>
        <v>8.9874972994093856</v>
      </c>
    </row>
    <row r="245" spans="2:7" ht="49.5">
      <c r="B245" s="45" t="s">
        <v>209</v>
      </c>
      <c r="C245" s="2" t="s">
        <v>204</v>
      </c>
      <c r="D245" s="35" t="s">
        <v>512</v>
      </c>
      <c r="E245" s="40">
        <v>559525</v>
      </c>
      <c r="F245" s="41">
        <v>39171</v>
      </c>
      <c r="G245" s="28">
        <f t="shared" si="4"/>
        <v>7.0007595728519725</v>
      </c>
    </row>
    <row r="246" spans="2:7" ht="20.25">
      <c r="B246" s="45" t="s">
        <v>211</v>
      </c>
      <c r="C246" s="2" t="s">
        <v>204</v>
      </c>
      <c r="D246" s="35" t="s">
        <v>513</v>
      </c>
      <c r="E246" s="40">
        <v>559525</v>
      </c>
      <c r="F246" s="41">
        <v>39171</v>
      </c>
      <c r="G246" s="28">
        <f t="shared" si="4"/>
        <v>7.0007595728519725</v>
      </c>
    </row>
    <row r="247" spans="2:7" ht="20.25">
      <c r="B247" s="45" t="s">
        <v>213</v>
      </c>
      <c r="C247" s="2" t="s">
        <v>204</v>
      </c>
      <c r="D247" s="35" t="s">
        <v>514</v>
      </c>
      <c r="E247" s="40">
        <v>465225</v>
      </c>
      <c r="F247" s="41">
        <v>39171</v>
      </c>
      <c r="G247" s="28">
        <f t="shared" si="4"/>
        <v>8.4197968724810579</v>
      </c>
    </row>
    <row r="248" spans="2:7" ht="30">
      <c r="B248" s="45" t="s">
        <v>215</v>
      </c>
      <c r="C248" s="2" t="s">
        <v>204</v>
      </c>
      <c r="D248" s="35" t="s">
        <v>515</v>
      </c>
      <c r="E248" s="40">
        <v>1000</v>
      </c>
      <c r="F248" s="42" t="s">
        <v>12</v>
      </c>
      <c r="G248" s="28" t="s">
        <v>12</v>
      </c>
    </row>
    <row r="249" spans="2:7" ht="39.75">
      <c r="B249" s="45" t="s">
        <v>217</v>
      </c>
      <c r="C249" s="2" t="s">
        <v>204</v>
      </c>
      <c r="D249" s="35" t="s">
        <v>516</v>
      </c>
      <c r="E249" s="40">
        <v>93300</v>
      </c>
      <c r="F249" s="42" t="s">
        <v>12</v>
      </c>
      <c r="G249" s="28" t="s">
        <v>12</v>
      </c>
    </row>
    <row r="250" spans="2:7" ht="30">
      <c r="B250" s="45" t="s">
        <v>219</v>
      </c>
      <c r="C250" s="2" t="s">
        <v>204</v>
      </c>
      <c r="D250" s="35" t="s">
        <v>517</v>
      </c>
      <c r="E250" s="40">
        <v>184175</v>
      </c>
      <c r="F250" s="42" t="s">
        <v>12</v>
      </c>
      <c r="G250" s="28" t="s">
        <v>12</v>
      </c>
    </row>
    <row r="251" spans="2:7" ht="30">
      <c r="B251" s="45" t="s">
        <v>221</v>
      </c>
      <c r="C251" s="2" t="s">
        <v>204</v>
      </c>
      <c r="D251" s="35" t="s">
        <v>518</v>
      </c>
      <c r="E251" s="40">
        <v>184175</v>
      </c>
      <c r="F251" s="42" t="s">
        <v>12</v>
      </c>
      <c r="G251" s="28" t="s">
        <v>12</v>
      </c>
    </row>
    <row r="252" spans="2:7" ht="30">
      <c r="B252" s="45" t="s">
        <v>223</v>
      </c>
      <c r="C252" s="2" t="s">
        <v>204</v>
      </c>
      <c r="D252" s="35" t="s">
        <v>519</v>
      </c>
      <c r="E252" s="40">
        <v>184175</v>
      </c>
      <c r="F252" s="42" t="s">
        <v>12</v>
      </c>
      <c r="G252" s="28" t="s">
        <v>12</v>
      </c>
    </row>
    <row r="253" spans="2:7" ht="20.25">
      <c r="B253" s="45" t="s">
        <v>473</v>
      </c>
      <c r="C253" s="2" t="s">
        <v>204</v>
      </c>
      <c r="D253" s="35" t="s">
        <v>520</v>
      </c>
      <c r="E253" s="40">
        <v>23260646</v>
      </c>
      <c r="F253" s="41">
        <v>2329515.0099999998</v>
      </c>
      <c r="G253" s="28">
        <f t="shared" si="4"/>
        <v>10.014833680887451</v>
      </c>
    </row>
    <row r="254" spans="2:7" ht="20.25">
      <c r="B254" s="45" t="s">
        <v>474</v>
      </c>
      <c r="C254" s="2" t="s">
        <v>204</v>
      </c>
      <c r="D254" s="35" t="s">
        <v>521</v>
      </c>
      <c r="E254" s="40">
        <v>23260646</v>
      </c>
      <c r="F254" s="41">
        <v>2329515.0099999998</v>
      </c>
      <c r="G254" s="28">
        <f t="shared" si="4"/>
        <v>10.014833680887451</v>
      </c>
    </row>
    <row r="255" spans="2:7" ht="30">
      <c r="B255" s="45" t="s">
        <v>475</v>
      </c>
      <c r="C255" s="2" t="s">
        <v>204</v>
      </c>
      <c r="D255" s="35" t="s">
        <v>522</v>
      </c>
      <c r="E255" s="40">
        <v>17959374</v>
      </c>
      <c r="F255" s="41">
        <v>1689699.52</v>
      </c>
      <c r="G255" s="28">
        <f t="shared" si="4"/>
        <v>9.408454437220362</v>
      </c>
    </row>
    <row r="256" spans="2:7" ht="20.25">
      <c r="B256" s="45" t="s">
        <v>503</v>
      </c>
      <c r="C256" s="2" t="s">
        <v>204</v>
      </c>
      <c r="D256" s="35" t="s">
        <v>523</v>
      </c>
      <c r="E256" s="40">
        <v>5301272</v>
      </c>
      <c r="F256" s="41">
        <v>639815.49</v>
      </c>
      <c r="G256" s="28">
        <f t="shared" si="4"/>
        <v>12.069093794847726</v>
      </c>
    </row>
    <row r="257" spans="2:7" ht="30">
      <c r="B257" s="45" t="s">
        <v>358</v>
      </c>
      <c r="C257" s="2" t="s">
        <v>204</v>
      </c>
      <c r="D257" s="35" t="s">
        <v>524</v>
      </c>
      <c r="E257" s="40">
        <v>2350000</v>
      </c>
      <c r="F257" s="42" t="s">
        <v>12</v>
      </c>
      <c r="G257" s="28" t="s">
        <v>12</v>
      </c>
    </row>
    <row r="258" spans="2:7">
      <c r="B258" s="45" t="s">
        <v>404</v>
      </c>
      <c r="C258" s="2" t="s">
        <v>204</v>
      </c>
      <c r="D258" s="35" t="s">
        <v>525</v>
      </c>
      <c r="E258" s="40">
        <v>2350000</v>
      </c>
      <c r="F258" s="42" t="s">
        <v>12</v>
      </c>
      <c r="G258" s="28" t="s">
        <v>12</v>
      </c>
    </row>
    <row r="259" spans="2:7" ht="49.5">
      <c r="B259" s="45" t="s">
        <v>406</v>
      </c>
      <c r="C259" s="2" t="s">
        <v>204</v>
      </c>
      <c r="D259" s="35" t="s">
        <v>526</v>
      </c>
      <c r="E259" s="40">
        <v>2350000</v>
      </c>
      <c r="F259" s="42" t="s">
        <v>12</v>
      </c>
      <c r="G259" s="28" t="s">
        <v>12</v>
      </c>
    </row>
    <row r="260" spans="2:7">
      <c r="B260" s="45" t="s">
        <v>226</v>
      </c>
      <c r="C260" s="2" t="s">
        <v>204</v>
      </c>
      <c r="D260" s="35" t="s">
        <v>527</v>
      </c>
      <c r="E260" s="40">
        <v>1000</v>
      </c>
      <c r="F260" s="42" t="s">
        <v>12</v>
      </c>
      <c r="G260" s="28" t="s">
        <v>12</v>
      </c>
    </row>
    <row r="261" spans="2:7">
      <c r="B261" s="45" t="s">
        <v>228</v>
      </c>
      <c r="C261" s="2" t="s">
        <v>204</v>
      </c>
      <c r="D261" s="35" t="s">
        <v>528</v>
      </c>
      <c r="E261" s="40">
        <v>1000</v>
      </c>
      <c r="F261" s="42" t="s">
        <v>12</v>
      </c>
      <c r="G261" s="28" t="s">
        <v>12</v>
      </c>
    </row>
    <row r="262" spans="2:7">
      <c r="B262" s="45" t="s">
        <v>248</v>
      </c>
      <c r="C262" s="2" t="s">
        <v>204</v>
      </c>
      <c r="D262" s="35" t="s">
        <v>529</v>
      </c>
      <c r="E262" s="40">
        <v>1000</v>
      </c>
      <c r="F262" s="42" t="s">
        <v>12</v>
      </c>
      <c r="G262" s="28" t="s">
        <v>12</v>
      </c>
    </row>
    <row r="263" spans="2:7">
      <c r="B263" s="45" t="s">
        <v>530</v>
      </c>
      <c r="C263" s="2" t="s">
        <v>204</v>
      </c>
      <c r="D263" s="35" t="s">
        <v>531</v>
      </c>
      <c r="E263" s="40">
        <v>644100</v>
      </c>
      <c r="F263" s="42" t="s">
        <v>12</v>
      </c>
      <c r="G263" s="28" t="s">
        <v>12</v>
      </c>
    </row>
    <row r="264" spans="2:7" ht="30">
      <c r="B264" s="45" t="s">
        <v>219</v>
      </c>
      <c r="C264" s="2" t="s">
        <v>204</v>
      </c>
      <c r="D264" s="35" t="s">
        <v>532</v>
      </c>
      <c r="E264" s="40">
        <v>44100</v>
      </c>
      <c r="F264" s="42" t="s">
        <v>12</v>
      </c>
      <c r="G264" s="28" t="s">
        <v>12</v>
      </c>
    </row>
    <row r="265" spans="2:7" ht="30">
      <c r="B265" s="45" t="s">
        <v>221</v>
      </c>
      <c r="C265" s="2" t="s">
        <v>204</v>
      </c>
      <c r="D265" s="35" t="s">
        <v>533</v>
      </c>
      <c r="E265" s="40">
        <v>44100</v>
      </c>
      <c r="F265" s="42" t="s">
        <v>12</v>
      </c>
      <c r="G265" s="28" t="s">
        <v>12</v>
      </c>
    </row>
    <row r="266" spans="2:7" ht="30">
      <c r="B266" s="45" t="s">
        <v>223</v>
      </c>
      <c r="C266" s="2" t="s">
        <v>204</v>
      </c>
      <c r="D266" s="35" t="s">
        <v>534</v>
      </c>
      <c r="E266" s="40">
        <v>44100</v>
      </c>
      <c r="F266" s="42" t="s">
        <v>12</v>
      </c>
      <c r="G266" s="28" t="s">
        <v>12</v>
      </c>
    </row>
    <row r="267" spans="2:7">
      <c r="B267" s="45" t="s">
        <v>226</v>
      </c>
      <c r="C267" s="2" t="s">
        <v>204</v>
      </c>
      <c r="D267" s="35" t="s">
        <v>535</v>
      </c>
      <c r="E267" s="40">
        <v>600000</v>
      </c>
      <c r="F267" s="42" t="s">
        <v>12</v>
      </c>
      <c r="G267" s="28" t="s">
        <v>12</v>
      </c>
    </row>
    <row r="268" spans="2:7" ht="39.75">
      <c r="B268" s="45" t="s">
        <v>344</v>
      </c>
      <c r="C268" s="2" t="s">
        <v>204</v>
      </c>
      <c r="D268" s="35" t="s">
        <v>536</v>
      </c>
      <c r="E268" s="40">
        <v>600000</v>
      </c>
      <c r="F268" s="42" t="s">
        <v>12</v>
      </c>
      <c r="G268" s="28" t="s">
        <v>12</v>
      </c>
    </row>
    <row r="269" spans="2:7">
      <c r="B269" s="45" t="s">
        <v>537</v>
      </c>
      <c r="C269" s="2" t="s">
        <v>204</v>
      </c>
      <c r="D269" s="35" t="s">
        <v>538</v>
      </c>
      <c r="E269" s="40">
        <v>500000</v>
      </c>
      <c r="F269" s="42" t="s">
        <v>12</v>
      </c>
      <c r="G269" s="28" t="s">
        <v>12</v>
      </c>
    </row>
    <row r="270" spans="2:7">
      <c r="B270" s="45" t="s">
        <v>539</v>
      </c>
      <c r="C270" s="2" t="s">
        <v>204</v>
      </c>
      <c r="D270" s="35" t="s">
        <v>540</v>
      </c>
      <c r="E270" s="40">
        <v>500000</v>
      </c>
      <c r="F270" s="42" t="s">
        <v>12</v>
      </c>
      <c r="G270" s="28" t="s">
        <v>12</v>
      </c>
    </row>
    <row r="271" spans="2:7" ht="49.5">
      <c r="B271" s="45" t="s">
        <v>209</v>
      </c>
      <c r="C271" s="2" t="s">
        <v>204</v>
      </c>
      <c r="D271" s="35" t="s">
        <v>541</v>
      </c>
      <c r="E271" s="40">
        <v>6000</v>
      </c>
      <c r="F271" s="42" t="s">
        <v>12</v>
      </c>
      <c r="G271" s="28" t="s">
        <v>12</v>
      </c>
    </row>
    <row r="272" spans="2:7" ht="20.25">
      <c r="B272" s="45" t="s">
        <v>278</v>
      </c>
      <c r="C272" s="2" t="s">
        <v>204</v>
      </c>
      <c r="D272" s="35" t="s">
        <v>542</v>
      </c>
      <c r="E272" s="40">
        <v>6000</v>
      </c>
      <c r="F272" s="42" t="s">
        <v>12</v>
      </c>
      <c r="G272" s="28" t="s">
        <v>12</v>
      </c>
    </row>
    <row r="273" spans="2:7" ht="20.25">
      <c r="B273" s="45" t="s">
        <v>378</v>
      </c>
      <c r="C273" s="2" t="s">
        <v>204</v>
      </c>
      <c r="D273" s="35" t="s">
        <v>543</v>
      </c>
      <c r="E273" s="40">
        <v>6000</v>
      </c>
      <c r="F273" s="42" t="s">
        <v>12</v>
      </c>
      <c r="G273" s="28" t="s">
        <v>12</v>
      </c>
    </row>
    <row r="274" spans="2:7" ht="30">
      <c r="B274" s="45" t="s">
        <v>219</v>
      </c>
      <c r="C274" s="2" t="s">
        <v>204</v>
      </c>
      <c r="D274" s="35" t="s">
        <v>544</v>
      </c>
      <c r="E274" s="40">
        <v>144000</v>
      </c>
      <c r="F274" s="42" t="s">
        <v>12</v>
      </c>
      <c r="G274" s="28" t="s">
        <v>12</v>
      </c>
    </row>
    <row r="275" spans="2:7" ht="30">
      <c r="B275" s="45" t="s">
        <v>221</v>
      </c>
      <c r="C275" s="2" t="s">
        <v>204</v>
      </c>
      <c r="D275" s="35" t="s">
        <v>545</v>
      </c>
      <c r="E275" s="40">
        <v>144000</v>
      </c>
      <c r="F275" s="42" t="s">
        <v>12</v>
      </c>
      <c r="G275" s="28" t="s">
        <v>12</v>
      </c>
    </row>
    <row r="276" spans="2:7" ht="30">
      <c r="B276" s="45" t="s">
        <v>223</v>
      </c>
      <c r="C276" s="2" t="s">
        <v>204</v>
      </c>
      <c r="D276" s="35" t="s">
        <v>546</v>
      </c>
      <c r="E276" s="40">
        <v>144000</v>
      </c>
      <c r="F276" s="42" t="s">
        <v>12</v>
      </c>
      <c r="G276" s="28" t="s">
        <v>12</v>
      </c>
    </row>
    <row r="277" spans="2:7">
      <c r="B277" s="45" t="s">
        <v>225</v>
      </c>
      <c r="C277" s="2" t="s">
        <v>204</v>
      </c>
      <c r="D277" s="35" t="s">
        <v>547</v>
      </c>
      <c r="E277" s="40">
        <v>350000</v>
      </c>
      <c r="F277" s="42" t="s">
        <v>12</v>
      </c>
      <c r="G277" s="28" t="s">
        <v>12</v>
      </c>
    </row>
    <row r="278" spans="2:7">
      <c r="B278" s="45" t="s">
        <v>179</v>
      </c>
      <c r="C278" s="2" t="s">
        <v>204</v>
      </c>
      <c r="D278" s="35" t="s">
        <v>548</v>
      </c>
      <c r="E278" s="40">
        <v>350000</v>
      </c>
      <c r="F278" s="42" t="s">
        <v>12</v>
      </c>
      <c r="G278" s="28" t="s">
        <v>12</v>
      </c>
    </row>
    <row r="279" spans="2:7" ht="30">
      <c r="B279" s="45" t="s">
        <v>549</v>
      </c>
      <c r="C279" s="2" t="s">
        <v>204</v>
      </c>
      <c r="D279" s="35" t="s">
        <v>550</v>
      </c>
      <c r="E279" s="40">
        <v>14688800</v>
      </c>
      <c r="F279" s="41">
        <v>375000</v>
      </c>
      <c r="G279" s="28">
        <f t="shared" ref="G279:G285" si="5">F279/E279*100</f>
        <v>2.5529655247535539</v>
      </c>
    </row>
    <row r="280" spans="2:7" ht="30">
      <c r="B280" s="45" t="s">
        <v>551</v>
      </c>
      <c r="C280" s="2" t="s">
        <v>204</v>
      </c>
      <c r="D280" s="35" t="s">
        <v>552</v>
      </c>
      <c r="E280" s="40">
        <v>14688800</v>
      </c>
      <c r="F280" s="41">
        <v>375000</v>
      </c>
      <c r="G280" s="28">
        <f t="shared" si="5"/>
        <v>2.5529655247535539</v>
      </c>
    </row>
    <row r="281" spans="2:7">
      <c r="B281" s="45" t="s">
        <v>225</v>
      </c>
      <c r="C281" s="2" t="s">
        <v>204</v>
      </c>
      <c r="D281" s="35" t="s">
        <v>553</v>
      </c>
      <c r="E281" s="40">
        <v>14688800</v>
      </c>
      <c r="F281" s="41">
        <v>375000</v>
      </c>
      <c r="G281" s="28">
        <f t="shared" si="5"/>
        <v>2.5529655247535539</v>
      </c>
    </row>
    <row r="282" spans="2:7">
      <c r="B282" s="45" t="s">
        <v>554</v>
      </c>
      <c r="C282" s="2" t="s">
        <v>204</v>
      </c>
      <c r="D282" s="35" t="s">
        <v>555</v>
      </c>
      <c r="E282" s="40">
        <v>14688800</v>
      </c>
      <c r="F282" s="41">
        <v>375000</v>
      </c>
      <c r="G282" s="28">
        <f t="shared" si="5"/>
        <v>2.5529655247535539</v>
      </c>
    </row>
    <row r="283" spans="2:7" ht="20.25">
      <c r="B283" s="45" t="s">
        <v>556</v>
      </c>
      <c r="C283" s="2" t="s">
        <v>204</v>
      </c>
      <c r="D283" s="35" t="s">
        <v>557</v>
      </c>
      <c r="E283" s="40">
        <v>14688800</v>
      </c>
      <c r="F283" s="41">
        <v>375000</v>
      </c>
      <c r="G283" s="28">
        <f t="shared" si="5"/>
        <v>2.5529655247535539</v>
      </c>
    </row>
    <row r="284" spans="2:7" ht="0" hidden="1" customHeight="1">
      <c r="B284" s="46"/>
      <c r="D284" s="36"/>
      <c r="E284" s="44"/>
      <c r="F284" s="44"/>
      <c r="G284" s="28" t="e">
        <f t="shared" si="5"/>
        <v>#DIV/0!</v>
      </c>
    </row>
    <row r="285" spans="2:7" ht="0" hidden="1" customHeight="1">
      <c r="B285" s="46"/>
      <c r="D285" s="36"/>
      <c r="E285" s="44"/>
      <c r="F285" s="44"/>
      <c r="G285" s="28" t="e">
        <f t="shared" si="5"/>
        <v>#DIV/0!</v>
      </c>
    </row>
    <row r="286" spans="2:7" ht="20.25">
      <c r="B286" s="47" t="s">
        <v>558</v>
      </c>
      <c r="C286" s="4">
        <v>450</v>
      </c>
      <c r="D286" s="37" t="s">
        <v>11</v>
      </c>
      <c r="E286" s="7" t="s">
        <v>12</v>
      </c>
      <c r="F286" s="43">
        <v>8298216.0700000003</v>
      </c>
      <c r="G286" s="28" t="s">
        <v>12</v>
      </c>
    </row>
  </sheetData>
  <mergeCells count="1">
    <mergeCell ref="A1:E1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>
      <pane ySplit="1" topLeftCell="A2" activePane="bottomLeft" state="frozen"/>
      <selection pane="bottomLeft" activeCell="G25" sqref="G25"/>
    </sheetView>
  </sheetViews>
  <sheetFormatPr defaultRowHeight="15"/>
  <cols>
    <col min="1" max="2" width="0.140625" customWidth="1"/>
    <col min="3" max="3" width="27" customWidth="1"/>
    <col min="4" max="4" width="6" customWidth="1"/>
    <col min="5" max="5" width="19.28515625" customWidth="1"/>
    <col min="6" max="6" width="16.28515625" customWidth="1"/>
    <col min="7" max="7" width="15.42578125" customWidth="1"/>
    <col min="8" max="8" width="10.140625" customWidth="1"/>
  </cols>
  <sheetData>
    <row r="1" spans="2:8" ht="0.75" customHeight="1"/>
    <row r="2" spans="2:8" ht="18.75" customHeight="1">
      <c r="B2" s="15" t="s">
        <v>559</v>
      </c>
      <c r="C2" s="14"/>
      <c r="D2" s="14"/>
      <c r="E2" s="14"/>
      <c r="F2" s="14"/>
    </row>
    <row r="3" spans="2:8" ht="3.6" customHeight="1"/>
    <row r="4" spans="2:8">
      <c r="C4" s="1" t="s">
        <v>0</v>
      </c>
      <c r="D4" s="1" t="s">
        <v>0</v>
      </c>
      <c r="E4" s="1" t="s">
        <v>0</v>
      </c>
      <c r="F4" s="21" t="s">
        <v>582</v>
      </c>
      <c r="G4" s="55" t="s">
        <v>2</v>
      </c>
      <c r="H4" s="54" t="s">
        <v>583</v>
      </c>
    </row>
    <row r="5" spans="2:8" ht="39" customHeight="1">
      <c r="C5" s="3" t="s">
        <v>3</v>
      </c>
      <c r="D5" s="3" t="s">
        <v>4</v>
      </c>
      <c r="E5" s="3" t="s">
        <v>560</v>
      </c>
      <c r="F5" s="2" t="s">
        <v>6</v>
      </c>
      <c r="G5" s="34" t="s">
        <v>6</v>
      </c>
      <c r="H5" s="48" t="s">
        <v>6</v>
      </c>
    </row>
    <row r="6" spans="2:8">
      <c r="C6" s="8" t="s">
        <v>7</v>
      </c>
      <c r="D6" s="8" t="s">
        <v>8</v>
      </c>
      <c r="E6" s="8" t="s">
        <v>9</v>
      </c>
      <c r="F6" s="8">
        <v>4</v>
      </c>
      <c r="G6" s="49">
        <v>5</v>
      </c>
      <c r="H6" s="50">
        <v>6</v>
      </c>
    </row>
    <row r="7" spans="2:8" ht="20.25">
      <c r="C7" s="45" t="s">
        <v>561</v>
      </c>
      <c r="D7" s="5">
        <v>500</v>
      </c>
      <c r="E7" s="6" t="s">
        <v>11</v>
      </c>
      <c r="F7" s="13" t="s">
        <v>12</v>
      </c>
      <c r="G7" s="51">
        <v>-8298216.0700000003</v>
      </c>
      <c r="H7" s="52" t="s">
        <v>12</v>
      </c>
    </row>
    <row r="8" spans="2:8">
      <c r="C8" s="45" t="s">
        <v>562</v>
      </c>
      <c r="D8" s="5">
        <v>700</v>
      </c>
      <c r="E8" s="56" t="s">
        <v>563</v>
      </c>
      <c r="F8" s="13" t="s">
        <v>12</v>
      </c>
      <c r="G8" s="51">
        <v>-8298216.0700000003</v>
      </c>
      <c r="H8" s="52" t="s">
        <v>12</v>
      </c>
    </row>
    <row r="9" spans="2:8" ht="20.25">
      <c r="C9" s="45" t="s">
        <v>564</v>
      </c>
      <c r="D9" s="5">
        <v>700</v>
      </c>
      <c r="E9" s="56" t="s">
        <v>565</v>
      </c>
      <c r="F9" s="13" t="s">
        <v>12</v>
      </c>
      <c r="G9" s="51">
        <v>-8298216.0700000003</v>
      </c>
      <c r="H9" s="52" t="s">
        <v>12</v>
      </c>
    </row>
    <row r="10" spans="2:8">
      <c r="C10" s="45" t="s">
        <v>566</v>
      </c>
      <c r="D10" s="5">
        <v>710</v>
      </c>
      <c r="E10" s="56" t="s">
        <v>567</v>
      </c>
      <c r="F10" s="27">
        <v>-452649690.75999999</v>
      </c>
      <c r="G10" s="51">
        <v>-25908942.210000001</v>
      </c>
      <c r="H10" s="53">
        <f t="shared" ref="H10:H17" si="0">G10/F10*100</f>
        <v>5.7238395913844151</v>
      </c>
    </row>
    <row r="11" spans="2:8" ht="20.25">
      <c r="C11" s="45" t="s">
        <v>568</v>
      </c>
      <c r="D11" s="5">
        <v>710</v>
      </c>
      <c r="E11" s="56" t="s">
        <v>569</v>
      </c>
      <c r="F11" s="27">
        <v>-452649690.75999999</v>
      </c>
      <c r="G11" s="51">
        <v>-25908942.210000001</v>
      </c>
      <c r="H11" s="53">
        <f t="shared" si="0"/>
        <v>5.7238395913844151</v>
      </c>
    </row>
    <row r="12" spans="2:8" ht="20.25">
      <c r="C12" s="45" t="s">
        <v>570</v>
      </c>
      <c r="D12" s="5">
        <v>710</v>
      </c>
      <c r="E12" s="56" t="s">
        <v>571</v>
      </c>
      <c r="F12" s="27">
        <v>-452649690.75999999</v>
      </c>
      <c r="G12" s="51">
        <v>-25908942.210000001</v>
      </c>
      <c r="H12" s="53">
        <f t="shared" si="0"/>
        <v>5.7238395913844151</v>
      </c>
    </row>
    <row r="13" spans="2:8" ht="30">
      <c r="C13" s="45" t="s">
        <v>572</v>
      </c>
      <c r="D13" s="5">
        <v>710</v>
      </c>
      <c r="E13" s="56" t="s">
        <v>573</v>
      </c>
      <c r="F13" s="27">
        <v>-452649690.75999999</v>
      </c>
      <c r="G13" s="51">
        <v>-25908942.210000001</v>
      </c>
      <c r="H13" s="53">
        <f t="shared" si="0"/>
        <v>5.7238395913844151</v>
      </c>
    </row>
    <row r="14" spans="2:8">
      <c r="C14" s="45" t="s">
        <v>574</v>
      </c>
      <c r="D14" s="5">
        <v>720</v>
      </c>
      <c r="E14" s="56" t="s">
        <v>575</v>
      </c>
      <c r="F14" s="27">
        <v>452649690.75999999</v>
      </c>
      <c r="G14" s="51">
        <v>17610726.140000001</v>
      </c>
      <c r="H14" s="53">
        <f t="shared" si="0"/>
        <v>3.890586141886355</v>
      </c>
    </row>
    <row r="15" spans="2:8" ht="20.25">
      <c r="C15" s="45" t="s">
        <v>576</v>
      </c>
      <c r="D15" s="5">
        <v>720</v>
      </c>
      <c r="E15" s="56" t="s">
        <v>577</v>
      </c>
      <c r="F15" s="27">
        <v>452649690.75999999</v>
      </c>
      <c r="G15" s="51">
        <v>17610726.140000001</v>
      </c>
      <c r="H15" s="53">
        <f t="shared" si="0"/>
        <v>3.890586141886355</v>
      </c>
    </row>
    <row r="16" spans="2:8" ht="20.25">
      <c r="C16" s="45" t="s">
        <v>578</v>
      </c>
      <c r="D16" s="5">
        <v>720</v>
      </c>
      <c r="E16" s="56" t="s">
        <v>579</v>
      </c>
      <c r="F16" s="27">
        <v>452649690.75999999</v>
      </c>
      <c r="G16" s="51">
        <v>17610726.140000001</v>
      </c>
      <c r="H16" s="53">
        <f t="shared" si="0"/>
        <v>3.890586141886355</v>
      </c>
    </row>
    <row r="17" spans="1:8" ht="30">
      <c r="C17" s="45" t="s">
        <v>580</v>
      </c>
      <c r="D17" s="5">
        <v>720</v>
      </c>
      <c r="E17" s="56" t="s">
        <v>581</v>
      </c>
      <c r="F17" s="27">
        <v>452649690.75999999</v>
      </c>
      <c r="G17" s="51">
        <v>17610726.140000001</v>
      </c>
      <c r="H17" s="53">
        <f t="shared" si="0"/>
        <v>3.890586141886355</v>
      </c>
    </row>
    <row r="18" spans="1:8" ht="9.1999999999999993" customHeight="1"/>
    <row r="19" spans="1:8" ht="5.0999999999999996" customHeight="1">
      <c r="A19" s="17"/>
      <c r="B19" s="14"/>
      <c r="C19" s="14"/>
      <c r="D19" s="14"/>
      <c r="E19" s="14"/>
    </row>
    <row r="20" spans="1:8" ht="5.0999999999999996" customHeight="1">
      <c r="A20" s="17"/>
      <c r="B20" s="14"/>
      <c r="C20" s="14"/>
      <c r="D20" s="14"/>
      <c r="E20" s="14"/>
    </row>
    <row r="21" spans="1:8" ht="17.25" customHeight="1">
      <c r="A21" s="18"/>
      <c r="B21" s="14"/>
      <c r="C21" s="14"/>
      <c r="D21" s="14"/>
      <c r="E21" s="14"/>
    </row>
    <row r="22" spans="1:8" ht="16.7" customHeight="1">
      <c r="A22" s="18" t="s">
        <v>0</v>
      </c>
      <c r="B22" s="14"/>
      <c r="C22" s="14"/>
      <c r="D22" s="14"/>
      <c r="E22" s="14"/>
    </row>
    <row r="23" spans="1:8" ht="14.25" customHeight="1">
      <c r="A23" s="18"/>
      <c r="B23" s="14"/>
      <c r="C23" s="14"/>
      <c r="D23" s="14"/>
      <c r="E23" s="14"/>
    </row>
    <row r="24" spans="1:8" ht="13.15" customHeight="1">
      <c r="A24" s="18" t="s">
        <v>0</v>
      </c>
      <c r="B24" s="14"/>
      <c r="C24" s="14"/>
      <c r="D24" s="14"/>
      <c r="E24" s="14"/>
    </row>
  </sheetData>
  <mergeCells count="7">
    <mergeCell ref="A23:E23"/>
    <mergeCell ref="A24:E24"/>
    <mergeCell ref="A21:E21"/>
    <mergeCell ref="A22:E22"/>
    <mergeCell ref="A19:E19"/>
    <mergeCell ref="A20:E20"/>
    <mergeCell ref="B2:F2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2016-03-16T08:05:33Z</cp:lastPrinted>
  <dcterms:created xsi:type="dcterms:W3CDTF">2016-02-11T08:35:16Z</dcterms:created>
  <dcterms:modified xsi:type="dcterms:W3CDTF">2016-03-16T08:06:11Z</dcterms:modified>
</cp:coreProperties>
</file>