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Доходы!$1:$1</definedName>
    <definedName name="_xlnm.Print_Titles" localSheetId="2">Источники!$1:$1</definedName>
    <definedName name="_xlnm.Print_Titles" localSheetId="1">Расходы!$1:$1</definedName>
  </definedNames>
  <calcPr calcId="125725"/>
</workbook>
</file>

<file path=xl/calcChain.xml><?xml version="1.0" encoding="utf-8"?>
<calcChain xmlns="http://schemas.openxmlformats.org/spreadsheetml/2006/main">
  <c r="H10" i="3"/>
  <c r="H11"/>
  <c r="H12"/>
  <c r="H13"/>
  <c r="H14"/>
  <c r="H15"/>
  <c r="H16"/>
  <c r="H17"/>
  <c r="G292" i="2"/>
  <c r="G283"/>
  <c r="G258"/>
  <c r="G8"/>
  <c r="G9"/>
  <c r="G10"/>
  <c r="G11"/>
  <c r="G12"/>
  <c r="G14"/>
  <c r="G18"/>
  <c r="G19"/>
  <c r="G20"/>
  <c r="G21"/>
  <c r="G22"/>
  <c r="G23"/>
  <c r="G24"/>
  <c r="G26"/>
  <c r="G27"/>
  <c r="G28"/>
  <c r="G30"/>
  <c r="G31"/>
  <c r="G32"/>
  <c r="G33"/>
  <c r="G34"/>
  <c r="G35"/>
  <c r="G36"/>
  <c r="G37"/>
  <c r="G38"/>
  <c r="G39"/>
  <c r="G40"/>
  <c r="G41"/>
  <c r="G42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9"/>
  <c r="G80"/>
  <c r="G81"/>
  <c r="G82"/>
  <c r="G83"/>
  <c r="G95"/>
  <c r="G100"/>
  <c r="G101"/>
  <c r="G102"/>
  <c r="G103"/>
  <c r="G104"/>
  <c r="G107"/>
  <c r="G108"/>
  <c r="G112"/>
  <c r="G113"/>
  <c r="G114"/>
  <c r="G122"/>
  <c r="G123"/>
  <c r="G124"/>
  <c r="G125"/>
  <c r="G126"/>
  <c r="G127"/>
  <c r="G134"/>
  <c r="G135"/>
  <c r="G136"/>
  <c r="G137"/>
  <c r="G140"/>
  <c r="G141"/>
  <c r="G142"/>
  <c r="G143"/>
  <c r="G144"/>
  <c r="G145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7"/>
  <c r="G198"/>
  <c r="G199"/>
  <c r="G200"/>
  <c r="G201"/>
  <c r="G202"/>
  <c r="G203"/>
  <c r="G206"/>
  <c r="G207"/>
  <c r="G208"/>
  <c r="G210"/>
  <c r="G211"/>
  <c r="G212"/>
  <c r="G213"/>
  <c r="G214"/>
  <c r="G215"/>
  <c r="G216"/>
  <c r="G217"/>
  <c r="G218"/>
  <c r="G219"/>
  <c r="G220"/>
  <c r="G221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3"/>
  <c r="G244"/>
  <c r="G245"/>
  <c r="G248"/>
  <c r="G249"/>
  <c r="G250"/>
  <c r="G253"/>
  <c r="G254"/>
  <c r="G255"/>
  <c r="G256"/>
  <c r="G262"/>
  <c r="G263"/>
  <c r="G264"/>
  <c r="G265"/>
  <c r="G266"/>
  <c r="G267"/>
  <c r="G268"/>
  <c r="G272"/>
  <c r="G273"/>
  <c r="G274"/>
  <c r="G275"/>
  <c r="G278"/>
  <c r="G279"/>
  <c r="G284"/>
  <c r="G285"/>
  <c r="G288"/>
  <c r="G289"/>
  <c r="G290"/>
  <c r="G291"/>
  <c r="G293"/>
  <c r="G294"/>
  <c r="G7"/>
  <c r="H9" i="1"/>
  <c r="H10"/>
  <c r="H11"/>
  <c r="H12"/>
  <c r="H15"/>
  <c r="H16"/>
  <c r="H17"/>
  <c r="H18"/>
  <c r="H19"/>
  <c r="H20"/>
  <c r="H21"/>
  <c r="H22"/>
  <c r="H23"/>
  <c r="H24"/>
  <c r="H25"/>
  <c r="H26"/>
  <c r="H27"/>
  <c r="H29"/>
  <c r="H30"/>
  <c r="H32"/>
  <c r="H33"/>
  <c r="H34"/>
  <c r="H35"/>
  <c r="H39"/>
  <c r="H40"/>
  <c r="H41"/>
  <c r="H42"/>
  <c r="H43"/>
  <c r="H44"/>
  <c r="H45"/>
  <c r="H46"/>
  <c r="H47"/>
  <c r="H48"/>
  <c r="H49"/>
  <c r="H50"/>
  <c r="H51"/>
  <c r="H53"/>
  <c r="H54"/>
  <c r="H55"/>
  <c r="H56"/>
  <c r="H57"/>
  <c r="H58"/>
  <c r="H59"/>
  <c r="H60"/>
  <c r="H61"/>
  <c r="H68"/>
  <c r="H72"/>
  <c r="H73"/>
  <c r="H74"/>
  <c r="H77"/>
  <c r="H78"/>
  <c r="H79"/>
  <c r="H80"/>
  <c r="H81"/>
  <c r="H82"/>
  <c r="H83"/>
  <c r="H84"/>
  <c r="H95"/>
  <c r="H96"/>
  <c r="H97"/>
  <c r="H100"/>
  <c r="H101"/>
  <c r="H104"/>
  <c r="H105"/>
  <c r="H106"/>
  <c r="H107"/>
  <c r="H108"/>
  <c r="H8"/>
</calcChain>
</file>

<file path=xl/sharedStrings.xml><?xml version="1.0" encoding="utf-8"?>
<sst xmlns="http://schemas.openxmlformats.org/spreadsheetml/2006/main" count="1389" uniqueCount="614">
  <si>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</si>
  <si>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</si>
  <si>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</si>
  <si>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</si>
  <si>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</si>
  <si>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</si>
  <si>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</si>
  <si>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</si>
  <si>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</si>
  <si>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</si>
  <si>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</si>
  <si>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</si>
  <si>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</si>
  <si>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</si>
  <si>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</si>
  <si>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</si>
  <si>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</si>
  <si>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</si>
  <si>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</si>
  <si>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</si>
  <si>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</si>
  <si>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</si>
  <si>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</si>
  <si>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</si>
  <si>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</si>
  <si>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</si>
  <si>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</si>
  <si>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</si>
  <si>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</si>
  <si>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</si>
  <si>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</si>
  <si>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</si>
  <si>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</si>
  <si>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</si>
  <si>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</si>
  <si>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</si>
  <si>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</si>
  <si>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</si>
  <si>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</si>
  <si>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</si>
  <si>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</si>
  <si>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</si>
  <si>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</si>
  <si>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</si>
  <si>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</si>
  <si>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</si>
  <si>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</si>
  <si>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</si>
  <si>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</si>
  <si>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</si>
  <si>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</si>
  <si>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</si>
  <si>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</si>
  <si>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</si>
  <si>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</si>
  <si>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</si>
  <si>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</si>
  <si>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</si>
  <si>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</si>
  <si>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</si>
  <si>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</si>
  <si>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</si>
  <si>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</si>
  <si>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</si>
  <si>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</si>
  <si>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</si>
  <si>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</si>
  <si>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</si>
  <si>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</si>
  <si>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</si>
  <si>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</si>
  <si>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</si>
  <si>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</si>
  <si>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</si>
  <si>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</si>
  <si>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</si>
  <si>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</si>
  <si>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</si>
  <si>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</si>
  <si>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</si>
  <si>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</si>
  <si>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</si>
  <si>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</si>
  <si>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</si>
  <si>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</si>
  <si>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</si>
  <si>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</si>
  <si>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</si>
  <si>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</si>
  <si>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</si>
  <si>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</si>
  <si>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</si>
  <si>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</si>
  <si>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</si>
  <si>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</si>
  <si>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</si>
  <si>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</si>
  <si>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</si>
  <si>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</si>
  <si>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</si>
  <si>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</si>
  <si>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</si>
  <si>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</si>
  <si>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</si>
  <si>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</si>
  <si>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</si>
  <si>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</si>
  <si>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</si>
  <si>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</si>
  <si>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</si>
  <si>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</si>
  <si>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</si>
  <si>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</si>
  <si>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</si>
  <si>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</si>
  <si>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</si>
  <si>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</si>
  <si>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</si>
  <si>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</si>
  <si>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</si>
  <si>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</si>
  <si>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</si>
  <si>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</si>
  <si>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</si>
  <si>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</si>
  <si>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</si>
  <si>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</si>
  <si>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</si>
  <si>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</si>
  <si>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</si>
  <si>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</si>
  <si>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</si>
  <si>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</si>
  <si>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</si>
  <si>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</si>
  <si>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</si>
  <si>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</si>
  <si>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</si>
  <si>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</si>
  <si>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</si>
  <si>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</si>
  <si>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</si>
  <si>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</si>
  <si>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</si>
  <si>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</si>
  <si>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</si>
  <si>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</si>
  <si>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</si>
  <si>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</si>
  <si>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</si>
  <si>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</si>
  <si>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</si>
  <si>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</si>
  <si>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</si>
  <si>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</si>
  <si>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</si>
  <si>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</si>
  <si>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</si>
  <si>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</si>
  <si>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</si>
  <si>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</si>
  <si>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</si>
  <si>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</si>
  <si>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</si>
  <si>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</si>
  <si>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</si>
  <si>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</si>
  <si>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</si>
  <si>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</si>
  <si>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</si>
  <si>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</si>
  <si>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</si>
  <si>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</si>
  <si>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</si>
  <si>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</si>
  <si>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</si>
  <si>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</si>
  <si>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</si>
  <si>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</si>
  <si>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</si>
  <si>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</si>
  <si>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</si>
  <si>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</si>
  <si>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</si>
  <si>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</si>
  <si>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</si>
  <si>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</si>
  <si>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</si>
  <si>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</si>
  <si>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</si>
  <si>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</si>
  <si>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</si>
  <si>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</si>
  <si>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</si>
  <si>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</si>
  <si>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</si>
  <si>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</si>
  <si>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</si>
  <si>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</si>
  <si>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</si>
  <si>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</si>
  <si>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</si>
  <si>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</si>
  <si>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</si>
  <si>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</si>
  <si>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</si>
  <si>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</si>
  <si>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</si>
  <si>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</si>
  <si>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</si>
  <si>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</si>
  <si>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</si>
  <si>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</si>
  <si>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</si>
  <si>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</si>
  <si>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</si>
  <si>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</si>
  <si>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</si>
  <si>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</si>
  <si>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</si>
  <si>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</si>
  <si>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</si>
  <si>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</si>
  <si>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</si>
  <si>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</si>
  <si>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</si>
  <si>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</si>
  <si>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</si>
  <si>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</si>
  <si>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</si>
  <si>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</si>
  <si>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</si>
  <si>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</si>
  <si>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</si>
  <si>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</si>
  <si>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</si>
  <si>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</si>
  <si>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</si>
  <si>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</si>
  <si>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</si>
  <si>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</si>
  <si>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</si>
  <si>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</si>
  <si>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</si>
  <si>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</si>
  <si>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</si>
  <si>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</si>
  <si>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</si>
  <si>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</si>
  <si>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</si>
  <si>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</si>
  <si>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</si>
  <si>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</si>
  <si>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</si>
  <si>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</si>
  <si>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</si>
  <si>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</si>
  <si>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</si>
  <si>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</si>
  <si>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</si>
  <si>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</si>
  <si>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</si>
  <si>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</si>
  <si>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000 0104 0000000000 850</t>
  </si>
  <si>
    <t xml:space="preserve">Уплата прочих налогов, сборов 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</si>
  <si>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</si>
  <si>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</si>
  <si>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</si>
  <si>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</si>
  <si>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</si>
  <si>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</si>
  <si>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</si>
  <si>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</si>
  <si>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</si>
  <si>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</si>
  <si>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</si>
  <si>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</si>
  <si>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</si>
  <si>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</si>
  <si>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</si>
  <si>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</si>
  <si>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</si>
  <si>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</si>
  <si>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000 0107 0000000000 242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</si>
  <si>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</si>
  <si>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</si>
  <si>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</si>
  <si>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</si>
  <si>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</si>
  <si>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</si>
  <si>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</si>
  <si>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</si>
  <si>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</si>
  <si>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</si>
  <si>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</si>
  <si>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</si>
  <si>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</si>
  <si>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</si>
  <si>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</si>
  <si>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</si>
  <si>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</si>
  <si>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</si>
  <si>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</si>
  <si>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</si>
  <si>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</si>
  <si>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</si>
  <si>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</si>
  <si>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</si>
  <si>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</si>
  <si>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</si>
  <si>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</si>
  <si>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</si>
  <si>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</si>
  <si>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</si>
  <si>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</si>
  <si>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</si>
  <si>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</si>
  <si>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Органы внутренних дел</t>
  </si>
  <si>
    <t>000 0302 0000000000 000</t>
  </si>
  <si>
    <t>000 0302 0000000000 200</t>
  </si>
  <si>
    <t>000 0302 0000000000 240</t>
  </si>
  <si>
    <t>000 0302 0000000000 244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</si>
  <si>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</si>
  <si>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</si>
  <si>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</si>
  <si>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</si>
  <si>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</si>
  <si>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</si>
  <si>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</si>
  <si>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</si>
  <si>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</si>
  <si>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</si>
  <si>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</si>
  <si>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</si>
  <si>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</si>
  <si>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</si>
  <si>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</si>
  <si>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</si>
  <si>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</si>
  <si>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</si>
  <si>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</si>
  <si>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</si>
  <si>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</si>
  <si>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</si>
  <si>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</si>
  <si>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</si>
  <si>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</si>
  <si>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</si>
  <si>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</si>
  <si>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</si>
  <si>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</si>
  <si>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</si>
  <si>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</si>
  <si>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000 0409 0000000000 244</t>
  </si>
  <si>
    <t>000 0409 0000000000 500</t>
  </si>
  <si>
    <t>Субсидии</t>
  </si>
  <si>
    <t>000 0409 0000000000 520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</si>
  <si>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</si>
  <si>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</si>
  <si>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</si>
  <si>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</si>
  <si>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</si>
  <si>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</si>
  <si>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</si>
  <si>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</si>
  <si>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</si>
  <si>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</si>
  <si>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</si>
  <si>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</si>
  <si>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</si>
  <si>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</si>
  <si>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</si>
  <si>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</si>
  <si>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</si>
  <si>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</si>
  <si>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</si>
  <si>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</si>
  <si>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</si>
  <si>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000 0501 0000000000 520</t>
  </si>
  <si>
    <t>Субсидии на софинансирование капитальных вложений в объекты государственной (муниципальной) собственности</t>
  </si>
  <si>
    <t>000 0501 0000000000 522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</si>
  <si>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</si>
  <si>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</si>
  <si>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</si>
  <si>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</si>
  <si>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</si>
  <si>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</si>
  <si>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</si>
  <si>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</si>
  <si>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</si>
  <si>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</si>
  <si>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</si>
  <si>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</si>
  <si>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</si>
  <si>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</si>
  <si>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</si>
  <si>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</si>
  <si>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</si>
  <si>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</si>
  <si>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</si>
  <si>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</si>
  <si>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</si>
  <si>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</si>
  <si>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</si>
  <si>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</si>
  <si>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</si>
  <si>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</si>
  <si>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</si>
  <si>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Уплата налога на имущество организаций и земельного налога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</si>
  <si>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</si>
  <si>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</si>
  <si>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</si>
  <si>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</si>
  <si>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</si>
  <si>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</si>
  <si>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</si>
  <si>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</si>
  <si>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</si>
  <si>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</si>
  <si>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</si>
  <si>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</si>
  <si>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</si>
  <si>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</si>
  <si>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</si>
  <si>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</si>
  <si>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</si>
  <si>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</si>
  <si>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</si>
  <si>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</si>
  <si>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</si>
  <si>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</si>
  <si>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</si>
  <si>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</si>
  <si>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</si>
  <si>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</si>
  <si>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</si>
  <si>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</si>
  <si>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</si>
  <si>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</si>
  <si>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</si>
  <si>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</si>
  <si>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</si>
  <si>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</si>
  <si>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</si>
  <si>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</si>
  <si>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</si>
  <si>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</si>
  <si>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</si>
  <si>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</si>
  <si>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Социальное обеспечение и иные выплаты населению</t>
  </si>
  <si>
    <t>000 0702 0000000000 300</t>
  </si>
  <si>
    <t>Стипендии</t>
  </si>
  <si>
    <t>000 0702 0000000000 340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</si>
  <si>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</si>
  <si>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</si>
  <si>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</si>
  <si>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</si>
  <si>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</si>
  <si>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</si>
  <si>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</si>
  <si>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</si>
  <si>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</si>
  <si>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</si>
  <si>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</si>
  <si>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</si>
  <si>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</si>
  <si>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</si>
  <si>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</si>
  <si>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</si>
  <si>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</si>
  <si>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</si>
  <si>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</si>
  <si>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</si>
  <si>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</si>
  <si>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</si>
  <si>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</si>
  <si>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</si>
  <si>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</si>
  <si>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</si>
  <si>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</si>
  <si>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</si>
  <si>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</si>
  <si>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</si>
  <si>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</si>
  <si>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</si>
  <si>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</si>
  <si>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</si>
  <si>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</si>
  <si>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</si>
  <si>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</si>
  <si>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</si>
  <si>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</si>
  <si>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</si>
  <si>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</si>
  <si>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</si>
  <si>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</si>
  <si>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</si>
  <si>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</si>
  <si>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</si>
  <si>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</si>
  <si>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</si>
  <si>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</si>
  <si>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</si>
  <si>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</si>
  <si>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</si>
  <si>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</si>
  <si>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</si>
  <si>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</si>
  <si>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</si>
  <si>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</si>
  <si>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</si>
  <si>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</si>
  <si>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</si>
  <si>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</si>
  <si>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</si>
  <si>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</si>
  <si>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</si>
  <si>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</si>
  <si>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</si>
  <si>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</si>
  <si>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</si>
  <si>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</si>
  <si>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</si>
  <si>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</si>
  <si>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</si>
  <si>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</si>
  <si>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</si>
  <si>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</si>
  <si>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</si>
  <si>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</si>
  <si>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</si>
  <si>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</si>
  <si>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</si>
  <si>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</si>
  <si>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</si>
  <si>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</si>
  <si>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</si>
  <si>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</si>
  <si>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</si>
  <si>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</si>
  <si>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</si>
  <si>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</si>
  <si>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000 1004 0000000000 122</t>
  </si>
  <si>
    <t>000 1004 0000000000 129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</si>
  <si>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</si>
  <si>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</si>
  <si>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</si>
  <si>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</si>
  <si>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</si>
  <si>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</si>
  <si>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</si>
  <si>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</si>
  <si>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</si>
  <si>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</si>
  <si>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000 1004 0000000000 800</t>
  </si>
  <si>
    <t>000 1004 0000000000 850</t>
  </si>
  <si>
    <t>000 1004 0000000000 852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</si>
  <si>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</si>
  <si>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</si>
  <si>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</si>
  <si>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</si>
  <si>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</si>
  <si>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000 1006 0000000000 800</t>
  </si>
  <si>
    <t>000 1006 0000000000 810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</si>
  <si>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</si>
  <si>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</si>
  <si>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</si>
  <si>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</si>
  <si>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</si>
  <si>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</si>
  <si>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</si>
  <si>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000 1102 0000000000 200</t>
  </si>
  <si>
    <t>000 1102 0000000000 240</t>
  </si>
  <si>
    <t>000 1102 0000000000 244</t>
  </si>
  <si>
    <t>000 1102 0000000000 500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</si>
  <si>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</si>
  <si>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</si>
  <si>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</si>
  <si>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</si>
  <si>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</si>
  <si>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</si>
  <si>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</si>
  <si>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</si>
  <si>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</si>
  <si>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</si>
  <si>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</si>
  <si>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</si>
  <si>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</si>
  <si>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</si>
  <si>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</si>
  <si>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</si>
  <si>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</si>
  <si>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</si>
  <si>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</si>
  <si>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</si>
  <si>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</si>
  <si>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</si>
  <si>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</si>
  <si>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</si>
  <si>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</si>
  <si>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</si>
  <si>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</si>
  <si>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</si>
  <si>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</si>
  <si>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</si>
  <si>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</si>
  <si>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</si>
  <si>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</si>
  <si>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</si>
  <si>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</si>
  <si>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</si>
  <si>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 xml:space="preserve">Исполнено </t>
  </si>
  <si>
    <t xml:space="preserve">Утверждено 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</si>
  <si>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01.04.2016 года</t>
  </si>
</sst>
</file>

<file path=xl/styles.xml><?xml version="1.0" encoding="utf-8"?>
<styleSheet xmlns="http://schemas.openxmlformats.org/spreadsheetml/2006/main">
  <numFmts count="2">
    <numFmt numFmtId="165" formatCode="[$-10419]#,##0.00"/>
    <numFmt numFmtId="166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7"/>
      <color rgb="FF00000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8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4"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readingOrder="1"/>
    </xf>
    <xf numFmtId="0" fontId="8" fillId="0" borderId="1" xfId="0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center" vertical="center" wrapText="1" readingOrder="1"/>
    </xf>
    <xf numFmtId="2" fontId="12" fillId="0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3" fillId="0" borderId="5" xfId="1" applyNumberFormat="1" applyFont="1" applyFill="1" applyBorder="1" applyAlignment="1">
      <alignment wrapText="1" readingOrder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wrapText="1" readingOrder="1"/>
    </xf>
    <xf numFmtId="166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166" fontId="7" fillId="0" borderId="8" xfId="1" applyNumberFormat="1" applyFont="1" applyFill="1" applyBorder="1" applyAlignment="1">
      <alignment horizontal="center" vertical="center" wrapText="1" readingOrder="1"/>
    </xf>
    <xf numFmtId="2" fontId="13" fillId="0" borderId="1" xfId="0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wrapText="1" readingOrder="1"/>
    </xf>
    <xf numFmtId="2" fontId="8" fillId="0" borderId="1" xfId="0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2"/>
  <sheetViews>
    <sheetView showGridLines="0" tabSelected="1" workbookViewId="0">
      <pane ySplit="1" topLeftCell="A2" activePane="bottomLeft" state="frozen"/>
      <selection pane="bottomLeft" activeCell="F13" sqref="F13"/>
    </sheetView>
  </sheetViews>
  <sheetFormatPr defaultRowHeight="15"/>
  <cols>
    <col min="1" max="2" width="0.28515625" customWidth="1"/>
    <col min="3" max="3" width="45.28515625" customWidth="1"/>
    <col min="4" max="4" width="13.5703125" customWidth="1"/>
    <col min="5" max="5" width="5.85546875" customWidth="1"/>
    <col min="6" max="6" width="12.42578125" customWidth="1"/>
    <col min="7" max="7" width="10.5703125" customWidth="1"/>
    <col min="8" max="8" width="9.85546875" customWidth="1"/>
  </cols>
  <sheetData>
    <row r="1" spans="2:8" ht="0.75" customHeight="1"/>
    <row r="2" spans="2:8" ht="44.25" customHeight="1">
      <c r="C2" s="53" t="s">
        <v>613</v>
      </c>
      <c r="D2" s="53"/>
      <c r="E2" s="53"/>
      <c r="F2" s="53"/>
      <c r="G2" s="53"/>
      <c r="H2" s="53"/>
    </row>
    <row r="3" spans="2:8" ht="14.45" customHeight="1">
      <c r="B3" s="24" t="s">
        <v>1</v>
      </c>
      <c r="C3" s="23"/>
      <c r="D3" s="23"/>
      <c r="E3" s="23"/>
      <c r="F3" s="23"/>
    </row>
    <row r="4" spans="2:8" ht="3.6" customHeight="1"/>
    <row r="5" spans="2:8">
      <c r="B5" s="18" t="s">
        <v>0</v>
      </c>
      <c r="C5" s="19"/>
      <c r="D5" s="18" t="s">
        <v>0</v>
      </c>
      <c r="E5" s="19"/>
      <c r="F5" s="32" t="s">
        <v>609</v>
      </c>
      <c r="G5" s="32" t="s">
        <v>611</v>
      </c>
      <c r="H5" s="33" t="s">
        <v>610</v>
      </c>
    </row>
    <row r="6" spans="2:8" ht="62.25" customHeight="1">
      <c r="B6" s="21" t="s">
        <v>3</v>
      </c>
      <c r="C6" s="22"/>
      <c r="D6" s="21" t="s">
        <v>5</v>
      </c>
      <c r="E6" s="22"/>
      <c r="F6" s="1" t="s">
        <v>6</v>
      </c>
      <c r="G6" s="1" t="s">
        <v>6</v>
      </c>
      <c r="H6" s="12" t="s">
        <v>6</v>
      </c>
    </row>
    <row r="7" spans="2:8" ht="15" customHeight="1">
      <c r="B7" s="25" t="s">
        <v>7</v>
      </c>
      <c r="C7" s="27"/>
      <c r="D7" s="25">
        <v>2</v>
      </c>
      <c r="E7" s="27"/>
      <c r="F7" s="26">
        <v>3</v>
      </c>
      <c r="G7" s="26">
        <v>4</v>
      </c>
      <c r="H7" s="30">
        <v>5</v>
      </c>
    </row>
    <row r="8" spans="2:8">
      <c r="B8" s="29" t="s">
        <v>10</v>
      </c>
      <c r="C8" s="28"/>
      <c r="D8" s="17" t="s">
        <v>11</v>
      </c>
      <c r="E8" s="16"/>
      <c r="F8" s="35">
        <v>482856721.35000002</v>
      </c>
      <c r="G8" s="35">
        <v>123966054.61</v>
      </c>
      <c r="H8" s="36">
        <f>G8/F8*100</f>
        <v>25.673465673918383</v>
      </c>
    </row>
    <row r="9" spans="2:8" ht="15" customHeight="1">
      <c r="B9" s="29" t="s">
        <v>13</v>
      </c>
      <c r="C9" s="28"/>
      <c r="D9" s="20" t="s">
        <v>14</v>
      </c>
      <c r="E9" s="34"/>
      <c r="F9" s="35">
        <v>78165200</v>
      </c>
      <c r="G9" s="35">
        <v>17678974.260000002</v>
      </c>
      <c r="H9" s="36">
        <f t="shared" ref="H9:H49" si="0">G9/F9*100</f>
        <v>22.617449018233181</v>
      </c>
    </row>
    <row r="10" spans="2:8" ht="15" customHeight="1">
      <c r="B10" s="29" t="s">
        <v>15</v>
      </c>
      <c r="C10" s="28"/>
      <c r="D10" s="20" t="s">
        <v>16</v>
      </c>
      <c r="E10" s="34"/>
      <c r="F10" s="35">
        <v>34997300</v>
      </c>
      <c r="G10" s="35">
        <v>5687223.9500000002</v>
      </c>
      <c r="H10" s="36">
        <f t="shared" si="0"/>
        <v>16.250464893006033</v>
      </c>
    </row>
    <row r="11" spans="2:8" ht="24" customHeight="1">
      <c r="B11" s="29" t="s">
        <v>17</v>
      </c>
      <c r="C11" s="28"/>
      <c r="D11" s="20" t="s">
        <v>18</v>
      </c>
      <c r="E11" s="34"/>
      <c r="F11" s="35">
        <v>34997300</v>
      </c>
      <c r="G11" s="35">
        <v>5687223.9500000002</v>
      </c>
      <c r="H11" s="36">
        <f t="shared" si="0"/>
        <v>16.250464893006033</v>
      </c>
    </row>
    <row r="12" spans="2:8" ht="54.75" customHeight="1">
      <c r="B12" s="29" t="s">
        <v>19</v>
      </c>
      <c r="C12" s="28"/>
      <c r="D12" s="20" t="s">
        <v>20</v>
      </c>
      <c r="E12" s="34"/>
      <c r="F12" s="35">
        <v>34950300</v>
      </c>
      <c r="G12" s="35">
        <v>5667531.5899999999</v>
      </c>
      <c r="H12" s="36">
        <f t="shared" si="0"/>
        <v>16.215974083198141</v>
      </c>
    </row>
    <row r="13" spans="2:8" ht="15" customHeight="1">
      <c r="B13" s="29" t="s">
        <v>21</v>
      </c>
      <c r="C13" s="28"/>
      <c r="D13" s="20" t="s">
        <v>22</v>
      </c>
      <c r="E13" s="34"/>
      <c r="F13" s="37" t="s">
        <v>12</v>
      </c>
      <c r="G13" s="35">
        <v>549.47</v>
      </c>
      <c r="H13" s="36" t="s">
        <v>12</v>
      </c>
    </row>
    <row r="14" spans="2:8" ht="33" customHeight="1">
      <c r="B14" s="29" t="s">
        <v>23</v>
      </c>
      <c r="C14" s="28"/>
      <c r="D14" s="20" t="s">
        <v>24</v>
      </c>
      <c r="E14" s="34"/>
      <c r="F14" s="37" t="s">
        <v>12</v>
      </c>
      <c r="G14" s="35">
        <v>7166.23</v>
      </c>
      <c r="H14" s="36" t="s">
        <v>12</v>
      </c>
    </row>
    <row r="15" spans="2:8" ht="55.5" customHeight="1">
      <c r="B15" s="29" t="s">
        <v>25</v>
      </c>
      <c r="C15" s="28"/>
      <c r="D15" s="20" t="s">
        <v>26</v>
      </c>
      <c r="E15" s="34"/>
      <c r="F15" s="35">
        <v>47000</v>
      </c>
      <c r="G15" s="35">
        <v>11976.66</v>
      </c>
      <c r="H15" s="36">
        <f t="shared" si="0"/>
        <v>25.482255319148933</v>
      </c>
    </row>
    <row r="16" spans="2:8" ht="35.25" customHeight="1">
      <c r="B16" s="29" t="s">
        <v>27</v>
      </c>
      <c r="C16" s="28"/>
      <c r="D16" s="20" t="s">
        <v>28</v>
      </c>
      <c r="E16" s="34"/>
      <c r="F16" s="35">
        <v>10638000</v>
      </c>
      <c r="G16" s="35">
        <v>3198646.41</v>
      </c>
      <c r="H16" s="36">
        <f t="shared" si="0"/>
        <v>30.068118161308515</v>
      </c>
    </row>
    <row r="17" spans="2:8" ht="28.5" customHeight="1">
      <c r="B17" s="29" t="s">
        <v>29</v>
      </c>
      <c r="C17" s="28"/>
      <c r="D17" s="20" t="s">
        <v>30</v>
      </c>
      <c r="E17" s="34"/>
      <c r="F17" s="35">
        <v>10638000</v>
      </c>
      <c r="G17" s="35">
        <v>3198646.41</v>
      </c>
      <c r="H17" s="36">
        <f t="shared" si="0"/>
        <v>30.068118161308515</v>
      </c>
    </row>
    <row r="18" spans="2:8" ht="52.5" customHeight="1">
      <c r="B18" s="29" t="s">
        <v>31</v>
      </c>
      <c r="C18" s="28"/>
      <c r="D18" s="20" t="s">
        <v>32</v>
      </c>
      <c r="E18" s="34"/>
      <c r="F18" s="35">
        <v>3210100</v>
      </c>
      <c r="G18" s="35">
        <v>1112620.8600000001</v>
      </c>
      <c r="H18" s="36">
        <f t="shared" si="0"/>
        <v>34.660006230335505</v>
      </c>
    </row>
    <row r="19" spans="2:8" ht="59.25" customHeight="1">
      <c r="B19" s="29" t="s">
        <v>33</v>
      </c>
      <c r="C19" s="28"/>
      <c r="D19" s="20" t="s">
        <v>34</v>
      </c>
      <c r="E19" s="34"/>
      <c r="F19" s="35">
        <v>86500</v>
      </c>
      <c r="G19" s="35">
        <v>19436.12</v>
      </c>
      <c r="H19" s="36">
        <f t="shared" si="0"/>
        <v>22.469502890173409</v>
      </c>
    </row>
    <row r="20" spans="2:8" ht="48" customHeight="1">
      <c r="B20" s="29" t="s">
        <v>35</v>
      </c>
      <c r="C20" s="28"/>
      <c r="D20" s="20" t="s">
        <v>36</v>
      </c>
      <c r="E20" s="34"/>
      <c r="F20" s="35">
        <v>7243700</v>
      </c>
      <c r="G20" s="35">
        <v>2266640.4900000002</v>
      </c>
      <c r="H20" s="36">
        <f t="shared" si="0"/>
        <v>31.291197730441628</v>
      </c>
    </row>
    <row r="21" spans="2:8" ht="54" customHeight="1">
      <c r="B21" s="29" t="s">
        <v>37</v>
      </c>
      <c r="C21" s="28"/>
      <c r="D21" s="20" t="s">
        <v>38</v>
      </c>
      <c r="E21" s="34"/>
      <c r="F21" s="35">
        <v>97700</v>
      </c>
      <c r="G21" s="35">
        <v>-200051.06</v>
      </c>
      <c r="H21" s="36">
        <f t="shared" si="0"/>
        <v>-204.76055271238485</v>
      </c>
    </row>
    <row r="22" spans="2:8" ht="15" customHeight="1">
      <c r="B22" s="29" t="s">
        <v>39</v>
      </c>
      <c r="C22" s="28"/>
      <c r="D22" s="20" t="s">
        <v>40</v>
      </c>
      <c r="E22" s="34"/>
      <c r="F22" s="35">
        <v>10467300</v>
      </c>
      <c r="G22" s="35">
        <v>3458744.5</v>
      </c>
      <c r="H22" s="36">
        <f t="shared" si="0"/>
        <v>33.043330180657861</v>
      </c>
    </row>
    <row r="23" spans="2:8" ht="23.25" customHeight="1">
      <c r="B23" s="29" t="s">
        <v>41</v>
      </c>
      <c r="C23" s="28"/>
      <c r="D23" s="20" t="s">
        <v>42</v>
      </c>
      <c r="E23" s="34"/>
      <c r="F23" s="35">
        <v>870000</v>
      </c>
      <c r="G23" s="35">
        <v>283300.32</v>
      </c>
      <c r="H23" s="36">
        <f t="shared" si="0"/>
        <v>32.563255172413797</v>
      </c>
    </row>
    <row r="24" spans="2:8" ht="29.25" customHeight="1">
      <c r="B24" s="29" t="s">
        <v>43</v>
      </c>
      <c r="C24" s="28"/>
      <c r="D24" s="20" t="s">
        <v>44</v>
      </c>
      <c r="E24" s="34"/>
      <c r="F24" s="35">
        <v>420000</v>
      </c>
      <c r="G24" s="35">
        <v>71034.149999999994</v>
      </c>
      <c r="H24" s="36">
        <f t="shared" si="0"/>
        <v>16.912892857142854</v>
      </c>
    </row>
    <row r="25" spans="2:8" ht="24.75" customHeight="1">
      <c r="B25" s="29" t="s">
        <v>43</v>
      </c>
      <c r="C25" s="28"/>
      <c r="D25" s="20" t="s">
        <v>45</v>
      </c>
      <c r="E25" s="34"/>
      <c r="F25" s="35">
        <v>420000</v>
      </c>
      <c r="G25" s="35">
        <v>71034.149999999994</v>
      </c>
      <c r="H25" s="36">
        <f t="shared" si="0"/>
        <v>16.912892857142854</v>
      </c>
    </row>
    <row r="26" spans="2:8" ht="24.75" customHeight="1">
      <c r="B26" s="29" t="s">
        <v>46</v>
      </c>
      <c r="C26" s="28"/>
      <c r="D26" s="20" t="s">
        <v>47</v>
      </c>
      <c r="E26" s="34"/>
      <c r="F26" s="35">
        <v>450000</v>
      </c>
      <c r="G26" s="35">
        <v>149099.28</v>
      </c>
      <c r="H26" s="36">
        <f t="shared" si="0"/>
        <v>33.133173333333332</v>
      </c>
    </row>
    <row r="27" spans="2:8" ht="25.5" customHeight="1">
      <c r="B27" s="29" t="s">
        <v>46</v>
      </c>
      <c r="C27" s="28"/>
      <c r="D27" s="20" t="s">
        <v>48</v>
      </c>
      <c r="E27" s="34"/>
      <c r="F27" s="35">
        <v>450000</v>
      </c>
      <c r="G27" s="35">
        <v>149099.28</v>
      </c>
      <c r="H27" s="36">
        <f t="shared" si="0"/>
        <v>33.133173333333332</v>
      </c>
    </row>
    <row r="28" spans="2:8" ht="26.25" customHeight="1">
      <c r="B28" s="29" t="s">
        <v>49</v>
      </c>
      <c r="C28" s="28"/>
      <c r="D28" s="20" t="s">
        <v>50</v>
      </c>
      <c r="E28" s="34"/>
      <c r="F28" s="37" t="s">
        <v>12</v>
      </c>
      <c r="G28" s="35">
        <v>63166.89</v>
      </c>
      <c r="H28" s="36" t="s">
        <v>12</v>
      </c>
    </row>
    <row r="29" spans="2:8" ht="25.5" customHeight="1">
      <c r="B29" s="29" t="s">
        <v>51</v>
      </c>
      <c r="C29" s="28"/>
      <c r="D29" s="20" t="s">
        <v>52</v>
      </c>
      <c r="E29" s="34"/>
      <c r="F29" s="35">
        <v>8320000</v>
      </c>
      <c r="G29" s="35">
        <v>1681633.23</v>
      </c>
      <c r="H29" s="36">
        <f t="shared" si="0"/>
        <v>20.211937860576924</v>
      </c>
    </row>
    <row r="30" spans="2:8" ht="15" customHeight="1">
      <c r="B30" s="29" t="s">
        <v>51</v>
      </c>
      <c r="C30" s="28"/>
      <c r="D30" s="20" t="s">
        <v>53</v>
      </c>
      <c r="E30" s="34"/>
      <c r="F30" s="35">
        <v>8320000</v>
      </c>
      <c r="G30" s="35">
        <v>1681543.23</v>
      </c>
      <c r="H30" s="36">
        <f t="shared" si="0"/>
        <v>20.210856129807691</v>
      </c>
    </row>
    <row r="31" spans="2:8" ht="27" customHeight="1">
      <c r="B31" s="29" t="s">
        <v>54</v>
      </c>
      <c r="C31" s="28"/>
      <c r="D31" s="20" t="s">
        <v>55</v>
      </c>
      <c r="E31" s="34"/>
      <c r="F31" s="37" t="s">
        <v>12</v>
      </c>
      <c r="G31" s="35">
        <v>90</v>
      </c>
      <c r="H31" s="36" t="s">
        <v>12</v>
      </c>
    </row>
    <row r="32" spans="2:8" ht="15" customHeight="1">
      <c r="B32" s="29" t="s">
        <v>56</v>
      </c>
      <c r="C32" s="28"/>
      <c r="D32" s="20" t="s">
        <v>57</v>
      </c>
      <c r="E32" s="34"/>
      <c r="F32" s="35">
        <v>737700</v>
      </c>
      <c r="G32" s="35">
        <v>1131906.57</v>
      </c>
      <c r="H32" s="36">
        <f t="shared" si="0"/>
        <v>153.43724684831233</v>
      </c>
    </row>
    <row r="33" spans="2:8" ht="15" customHeight="1">
      <c r="B33" s="29" t="s">
        <v>56</v>
      </c>
      <c r="C33" s="28"/>
      <c r="D33" s="20" t="s">
        <v>58</v>
      </c>
      <c r="E33" s="34"/>
      <c r="F33" s="35">
        <v>737700</v>
      </c>
      <c r="G33" s="35">
        <v>1131906.57</v>
      </c>
      <c r="H33" s="36">
        <f t="shared" si="0"/>
        <v>153.43724684831233</v>
      </c>
    </row>
    <row r="34" spans="2:8" ht="24.75" customHeight="1">
      <c r="B34" s="29" t="s">
        <v>59</v>
      </c>
      <c r="C34" s="28"/>
      <c r="D34" s="20" t="s">
        <v>60</v>
      </c>
      <c r="E34" s="34"/>
      <c r="F34" s="35">
        <v>539600</v>
      </c>
      <c r="G34" s="35">
        <v>361904.38</v>
      </c>
      <c r="H34" s="36">
        <f t="shared" si="0"/>
        <v>67.069010378057826</v>
      </c>
    </row>
    <row r="35" spans="2:8" ht="25.5" customHeight="1">
      <c r="B35" s="29" t="s">
        <v>61</v>
      </c>
      <c r="C35" s="28"/>
      <c r="D35" s="20" t="s">
        <v>62</v>
      </c>
      <c r="E35" s="34"/>
      <c r="F35" s="35">
        <v>539600</v>
      </c>
      <c r="G35" s="35">
        <v>361904.38</v>
      </c>
      <c r="H35" s="36">
        <f t="shared" si="0"/>
        <v>67.069010378057826</v>
      </c>
    </row>
    <row r="36" spans="2:8" ht="15" customHeight="1">
      <c r="B36" s="29" t="s">
        <v>63</v>
      </c>
      <c r="C36" s="28"/>
      <c r="D36" s="20" t="s">
        <v>64</v>
      </c>
      <c r="E36" s="34"/>
      <c r="F36" s="37" t="s">
        <v>12</v>
      </c>
      <c r="G36" s="35">
        <v>-16116.39</v>
      </c>
      <c r="H36" s="36" t="s">
        <v>12</v>
      </c>
    </row>
    <row r="37" spans="2:8" ht="29.25" customHeight="1">
      <c r="B37" s="29" t="s">
        <v>65</v>
      </c>
      <c r="C37" s="28"/>
      <c r="D37" s="20" t="s">
        <v>66</v>
      </c>
      <c r="E37" s="34"/>
      <c r="F37" s="37" t="s">
        <v>12</v>
      </c>
      <c r="G37" s="35">
        <v>-16116.39</v>
      </c>
      <c r="H37" s="36" t="s">
        <v>12</v>
      </c>
    </row>
    <row r="38" spans="2:8" ht="48" customHeight="1">
      <c r="B38" s="29" t="s">
        <v>67</v>
      </c>
      <c r="C38" s="28"/>
      <c r="D38" s="20" t="s">
        <v>68</v>
      </c>
      <c r="E38" s="34"/>
      <c r="F38" s="37" t="s">
        <v>12</v>
      </c>
      <c r="G38" s="35">
        <v>-16116.39</v>
      </c>
      <c r="H38" s="36" t="s">
        <v>12</v>
      </c>
    </row>
    <row r="39" spans="2:8" ht="30" customHeight="1">
      <c r="B39" s="29" t="s">
        <v>69</v>
      </c>
      <c r="C39" s="28"/>
      <c r="D39" s="20" t="s">
        <v>70</v>
      </c>
      <c r="E39" s="34"/>
      <c r="F39" s="35">
        <v>4956000</v>
      </c>
      <c r="G39" s="35">
        <v>411687.25</v>
      </c>
      <c r="H39" s="36">
        <f t="shared" si="0"/>
        <v>8.3068452380952387</v>
      </c>
    </row>
    <row r="40" spans="2:8" ht="62.25" customHeight="1">
      <c r="B40" s="29" t="s">
        <v>71</v>
      </c>
      <c r="C40" s="28"/>
      <c r="D40" s="20" t="s">
        <v>72</v>
      </c>
      <c r="E40" s="34"/>
      <c r="F40" s="35">
        <v>4956000</v>
      </c>
      <c r="G40" s="35">
        <v>411687.25</v>
      </c>
      <c r="H40" s="36">
        <f t="shared" si="0"/>
        <v>8.3068452380952387</v>
      </c>
    </row>
    <row r="41" spans="2:8" ht="43.5" customHeight="1">
      <c r="B41" s="29" t="s">
        <v>73</v>
      </c>
      <c r="C41" s="28"/>
      <c r="D41" s="20" t="s">
        <v>74</v>
      </c>
      <c r="E41" s="34"/>
      <c r="F41" s="35">
        <v>4680000</v>
      </c>
      <c r="G41" s="35">
        <v>293900.33</v>
      </c>
      <c r="H41" s="36">
        <f t="shared" si="0"/>
        <v>6.2799215811965823</v>
      </c>
    </row>
    <row r="42" spans="2:8" ht="48.75" customHeight="1">
      <c r="B42" s="29" t="s">
        <v>75</v>
      </c>
      <c r="C42" s="28"/>
      <c r="D42" s="20" t="s">
        <v>76</v>
      </c>
      <c r="E42" s="34"/>
      <c r="F42" s="35">
        <v>4315000</v>
      </c>
      <c r="G42" s="35">
        <v>207385.46</v>
      </c>
      <c r="H42" s="36">
        <f t="shared" si="0"/>
        <v>4.806152027809965</v>
      </c>
    </row>
    <row r="43" spans="2:8" ht="48.75" customHeight="1">
      <c r="B43" s="29" t="s">
        <v>77</v>
      </c>
      <c r="C43" s="28"/>
      <c r="D43" s="20" t="s">
        <v>78</v>
      </c>
      <c r="E43" s="34"/>
      <c r="F43" s="35">
        <v>365000</v>
      </c>
      <c r="G43" s="35">
        <v>86514.87</v>
      </c>
      <c r="H43" s="36">
        <f t="shared" si="0"/>
        <v>23.702704109589039</v>
      </c>
    </row>
    <row r="44" spans="2:8" ht="48" customHeight="1">
      <c r="B44" s="29" t="s">
        <v>79</v>
      </c>
      <c r="C44" s="28"/>
      <c r="D44" s="20" t="s">
        <v>80</v>
      </c>
      <c r="E44" s="34"/>
      <c r="F44" s="35">
        <v>276000</v>
      </c>
      <c r="G44" s="35">
        <v>117786.92</v>
      </c>
      <c r="H44" s="36">
        <f t="shared" si="0"/>
        <v>42.676420289855074</v>
      </c>
    </row>
    <row r="45" spans="2:8" ht="42" customHeight="1">
      <c r="B45" s="29" t="s">
        <v>81</v>
      </c>
      <c r="C45" s="28"/>
      <c r="D45" s="20" t="s">
        <v>82</v>
      </c>
      <c r="E45" s="34"/>
      <c r="F45" s="35">
        <v>276000</v>
      </c>
      <c r="G45" s="35">
        <v>117786.92</v>
      </c>
      <c r="H45" s="36">
        <f t="shared" si="0"/>
        <v>42.676420289855074</v>
      </c>
    </row>
    <row r="46" spans="2:8" ht="15" customHeight="1">
      <c r="B46" s="29" t="s">
        <v>83</v>
      </c>
      <c r="C46" s="28"/>
      <c r="D46" s="20" t="s">
        <v>84</v>
      </c>
      <c r="E46" s="34"/>
      <c r="F46" s="35">
        <v>619000</v>
      </c>
      <c r="G46" s="35">
        <v>402292.81</v>
      </c>
      <c r="H46" s="36">
        <f t="shared" si="0"/>
        <v>64.990760904684976</v>
      </c>
    </row>
    <row r="47" spans="2:8" ht="15" customHeight="1">
      <c r="B47" s="29" t="s">
        <v>85</v>
      </c>
      <c r="C47" s="28"/>
      <c r="D47" s="20" t="s">
        <v>86</v>
      </c>
      <c r="E47" s="34"/>
      <c r="F47" s="35">
        <v>619000</v>
      </c>
      <c r="G47" s="35">
        <v>402292.81</v>
      </c>
      <c r="H47" s="36">
        <f t="shared" si="0"/>
        <v>64.990760904684976</v>
      </c>
    </row>
    <row r="48" spans="2:8" ht="24" customHeight="1">
      <c r="B48" s="29" t="s">
        <v>87</v>
      </c>
      <c r="C48" s="28"/>
      <c r="D48" s="20" t="s">
        <v>88</v>
      </c>
      <c r="E48" s="34"/>
      <c r="F48" s="35">
        <v>205000</v>
      </c>
      <c r="G48" s="35">
        <v>158268.96</v>
      </c>
      <c r="H48" s="36">
        <f t="shared" si="0"/>
        <v>77.204370731707314</v>
      </c>
    </row>
    <row r="49" spans="2:8" ht="25.5" customHeight="1">
      <c r="B49" s="29" t="s">
        <v>89</v>
      </c>
      <c r="C49" s="28"/>
      <c r="D49" s="20" t="s">
        <v>90</v>
      </c>
      <c r="E49" s="34"/>
      <c r="F49" s="35">
        <v>4000</v>
      </c>
      <c r="G49" s="35">
        <v>653.66999999999996</v>
      </c>
      <c r="H49" s="36">
        <f t="shared" si="0"/>
        <v>16.341749999999998</v>
      </c>
    </row>
    <row r="50" spans="2:8" ht="15" customHeight="1">
      <c r="B50" s="29" t="s">
        <v>91</v>
      </c>
      <c r="C50" s="28"/>
      <c r="D50" s="20" t="s">
        <v>92</v>
      </c>
      <c r="E50" s="34"/>
      <c r="F50" s="35">
        <v>100000</v>
      </c>
      <c r="G50" s="35">
        <v>86434.71</v>
      </c>
      <c r="H50" s="36">
        <f t="shared" ref="H50:H84" si="1">G50/F50*100</f>
        <v>86.43471000000001</v>
      </c>
    </row>
    <row r="51" spans="2:8" ht="15" customHeight="1">
      <c r="B51" s="29" t="s">
        <v>93</v>
      </c>
      <c r="C51" s="28"/>
      <c r="D51" s="20" t="s">
        <v>94</v>
      </c>
      <c r="E51" s="34"/>
      <c r="F51" s="35">
        <v>310000</v>
      </c>
      <c r="G51" s="35">
        <v>153367.06</v>
      </c>
      <c r="H51" s="36">
        <f t="shared" si="1"/>
        <v>49.473245161290322</v>
      </c>
    </row>
    <row r="52" spans="2:8" ht="31.5" customHeight="1">
      <c r="B52" s="29" t="s">
        <v>95</v>
      </c>
      <c r="C52" s="28"/>
      <c r="D52" s="20" t="s">
        <v>96</v>
      </c>
      <c r="E52" s="34"/>
      <c r="F52" s="37" t="s">
        <v>12</v>
      </c>
      <c r="G52" s="35">
        <v>3568.41</v>
      </c>
      <c r="H52" s="36" t="s">
        <v>12</v>
      </c>
    </row>
    <row r="53" spans="2:8" ht="30.75" customHeight="1">
      <c r="B53" s="29" t="s">
        <v>97</v>
      </c>
      <c r="C53" s="28"/>
      <c r="D53" s="20" t="s">
        <v>98</v>
      </c>
      <c r="E53" s="34"/>
      <c r="F53" s="35">
        <v>15545500</v>
      </c>
      <c r="G53" s="35">
        <v>3976793.01</v>
      </c>
      <c r="H53" s="36">
        <f t="shared" si="1"/>
        <v>25.581634620951398</v>
      </c>
    </row>
    <row r="54" spans="2:8" ht="18" customHeight="1">
      <c r="B54" s="29" t="s">
        <v>99</v>
      </c>
      <c r="C54" s="28"/>
      <c r="D54" s="20" t="s">
        <v>100</v>
      </c>
      <c r="E54" s="34"/>
      <c r="F54" s="35">
        <v>14545500</v>
      </c>
      <c r="G54" s="35">
        <v>3014892.85</v>
      </c>
      <c r="H54" s="36">
        <f t="shared" si="1"/>
        <v>20.727323570863842</v>
      </c>
    </row>
    <row r="55" spans="2:8" ht="15" customHeight="1">
      <c r="B55" s="29" t="s">
        <v>101</v>
      </c>
      <c r="C55" s="28"/>
      <c r="D55" s="20" t="s">
        <v>102</v>
      </c>
      <c r="E55" s="34"/>
      <c r="F55" s="35">
        <v>14545500</v>
      </c>
      <c r="G55" s="35">
        <v>3014892.85</v>
      </c>
      <c r="H55" s="36">
        <f t="shared" si="1"/>
        <v>20.727323570863842</v>
      </c>
    </row>
    <row r="56" spans="2:8" ht="22.5" customHeight="1">
      <c r="B56" s="29" t="s">
        <v>103</v>
      </c>
      <c r="C56" s="28"/>
      <c r="D56" s="20" t="s">
        <v>104</v>
      </c>
      <c r="E56" s="34"/>
      <c r="F56" s="35">
        <v>14545500</v>
      </c>
      <c r="G56" s="35">
        <v>3014892.85</v>
      </c>
      <c r="H56" s="36">
        <f t="shared" si="1"/>
        <v>20.727323570863842</v>
      </c>
    </row>
    <row r="57" spans="2:8" ht="15" customHeight="1">
      <c r="B57" s="29" t="s">
        <v>105</v>
      </c>
      <c r="C57" s="28"/>
      <c r="D57" s="20" t="s">
        <v>106</v>
      </c>
      <c r="E57" s="34"/>
      <c r="F57" s="35">
        <v>1000000</v>
      </c>
      <c r="G57" s="35">
        <v>961900.16</v>
      </c>
      <c r="H57" s="36">
        <f t="shared" si="1"/>
        <v>96.190016</v>
      </c>
    </row>
    <row r="58" spans="2:8" ht="15" customHeight="1">
      <c r="B58" s="29" t="s">
        <v>107</v>
      </c>
      <c r="C58" s="28"/>
      <c r="D58" s="20" t="s">
        <v>108</v>
      </c>
      <c r="E58" s="34"/>
      <c r="F58" s="35">
        <v>1000000</v>
      </c>
      <c r="G58" s="35">
        <v>961900.16</v>
      </c>
      <c r="H58" s="36">
        <f t="shared" si="1"/>
        <v>96.190016</v>
      </c>
    </row>
    <row r="59" spans="2:8" ht="27" customHeight="1">
      <c r="B59" s="29" t="s">
        <v>109</v>
      </c>
      <c r="C59" s="28"/>
      <c r="D59" s="20" t="s">
        <v>110</v>
      </c>
      <c r="E59" s="34"/>
      <c r="F59" s="35">
        <v>1000000</v>
      </c>
      <c r="G59" s="35">
        <v>961900.16</v>
      </c>
      <c r="H59" s="36">
        <f t="shared" si="1"/>
        <v>96.190016</v>
      </c>
    </row>
    <row r="60" spans="2:8" ht="21" customHeight="1">
      <c r="B60" s="29" t="s">
        <v>111</v>
      </c>
      <c r="C60" s="28"/>
      <c r="D60" s="20" t="s">
        <v>112</v>
      </c>
      <c r="E60" s="34"/>
      <c r="F60" s="35">
        <v>750000</v>
      </c>
      <c r="G60" s="35">
        <v>318353.52</v>
      </c>
      <c r="H60" s="36">
        <f t="shared" si="1"/>
        <v>42.447136</v>
      </c>
    </row>
    <row r="61" spans="2:8" ht="27" customHeight="1">
      <c r="B61" s="29" t="s">
        <v>113</v>
      </c>
      <c r="C61" s="28"/>
      <c r="D61" s="20" t="s">
        <v>114</v>
      </c>
      <c r="E61" s="34"/>
      <c r="F61" s="35">
        <v>750000</v>
      </c>
      <c r="G61" s="35">
        <v>318353.52</v>
      </c>
      <c r="H61" s="36">
        <f t="shared" si="1"/>
        <v>42.447136</v>
      </c>
    </row>
    <row r="62" spans="2:8" ht="32.25" customHeight="1">
      <c r="B62" s="29" t="s">
        <v>115</v>
      </c>
      <c r="C62" s="28"/>
      <c r="D62" s="20" t="s">
        <v>116</v>
      </c>
      <c r="E62" s="34"/>
      <c r="F62" s="37" t="s">
        <v>12</v>
      </c>
      <c r="G62" s="35">
        <v>318353.52</v>
      </c>
      <c r="H62" s="36" t="s">
        <v>12</v>
      </c>
    </row>
    <row r="63" spans="2:8" ht="31.5" customHeight="1">
      <c r="B63" s="29" t="s">
        <v>117</v>
      </c>
      <c r="C63" s="28"/>
      <c r="D63" s="20" t="s">
        <v>118</v>
      </c>
      <c r="E63" s="34"/>
      <c r="F63" s="37" t="s">
        <v>12</v>
      </c>
      <c r="G63" s="35">
        <v>146678.19</v>
      </c>
      <c r="H63" s="36" t="s">
        <v>12</v>
      </c>
    </row>
    <row r="64" spans="2:8" ht="33.75" customHeight="1">
      <c r="B64" s="29" t="s">
        <v>119</v>
      </c>
      <c r="C64" s="28"/>
      <c r="D64" s="20" t="s">
        <v>120</v>
      </c>
      <c r="E64" s="34"/>
      <c r="F64" s="37" t="s">
        <v>12</v>
      </c>
      <c r="G64" s="35">
        <v>171675.33</v>
      </c>
      <c r="H64" s="36" t="s">
        <v>12</v>
      </c>
    </row>
    <row r="65" spans="2:8" ht="49.5" customHeight="1">
      <c r="B65" s="29" t="s">
        <v>121</v>
      </c>
      <c r="C65" s="28"/>
      <c r="D65" s="20" t="s">
        <v>122</v>
      </c>
      <c r="E65" s="34"/>
      <c r="F65" s="35">
        <v>750000</v>
      </c>
      <c r="G65" s="37" t="s">
        <v>12</v>
      </c>
      <c r="H65" s="36" t="s">
        <v>12</v>
      </c>
    </row>
    <row r="66" spans="2:8" ht="50.25" customHeight="1">
      <c r="B66" s="29" t="s">
        <v>123</v>
      </c>
      <c r="C66" s="28"/>
      <c r="D66" s="20" t="s">
        <v>124</v>
      </c>
      <c r="E66" s="34"/>
      <c r="F66" s="35">
        <v>500000</v>
      </c>
      <c r="G66" s="37" t="s">
        <v>12</v>
      </c>
      <c r="H66" s="36" t="s">
        <v>12</v>
      </c>
    </row>
    <row r="67" spans="2:8" ht="52.5" customHeight="1">
      <c r="B67" s="29" t="s">
        <v>125</v>
      </c>
      <c r="C67" s="28"/>
      <c r="D67" s="20" t="s">
        <v>126</v>
      </c>
      <c r="E67" s="34"/>
      <c r="F67" s="35">
        <v>250000</v>
      </c>
      <c r="G67" s="37" t="s">
        <v>12</v>
      </c>
      <c r="H67" s="36" t="s">
        <v>12</v>
      </c>
    </row>
    <row r="68" spans="2:8" ht="15" customHeight="1">
      <c r="B68" s="29" t="s">
        <v>127</v>
      </c>
      <c r="C68" s="28"/>
      <c r="D68" s="20" t="s">
        <v>128</v>
      </c>
      <c r="E68" s="34"/>
      <c r="F68" s="35">
        <v>100000</v>
      </c>
      <c r="G68" s="35">
        <v>109204.42</v>
      </c>
      <c r="H68" s="36">
        <f t="shared" si="1"/>
        <v>109.20441999999998</v>
      </c>
    </row>
    <row r="69" spans="2:8" ht="67.5" customHeight="1">
      <c r="B69" s="29" t="s">
        <v>129</v>
      </c>
      <c r="C69" s="28"/>
      <c r="D69" s="20" t="s">
        <v>130</v>
      </c>
      <c r="E69" s="34"/>
      <c r="F69" s="37" t="s">
        <v>12</v>
      </c>
      <c r="G69" s="35">
        <v>70000</v>
      </c>
      <c r="H69" s="36" t="s">
        <v>12</v>
      </c>
    </row>
    <row r="70" spans="2:8" ht="23.25" customHeight="1">
      <c r="B70" s="29" t="s">
        <v>131</v>
      </c>
      <c r="C70" s="28"/>
      <c r="D70" s="20" t="s">
        <v>132</v>
      </c>
      <c r="E70" s="34"/>
      <c r="F70" s="37" t="s">
        <v>12</v>
      </c>
      <c r="G70" s="35">
        <v>70000</v>
      </c>
      <c r="H70" s="36" t="s">
        <v>12</v>
      </c>
    </row>
    <row r="71" spans="2:8" ht="46.5" customHeight="1">
      <c r="B71" s="29" t="s">
        <v>133</v>
      </c>
      <c r="C71" s="28"/>
      <c r="D71" s="20" t="s">
        <v>134</v>
      </c>
      <c r="E71" s="34"/>
      <c r="F71" s="37" t="s">
        <v>12</v>
      </c>
      <c r="G71" s="35">
        <v>1000</v>
      </c>
      <c r="H71" s="36" t="s">
        <v>12</v>
      </c>
    </row>
    <row r="72" spans="2:8" ht="21.75" customHeight="1">
      <c r="B72" s="29" t="s">
        <v>135</v>
      </c>
      <c r="C72" s="28"/>
      <c r="D72" s="20" t="s">
        <v>136</v>
      </c>
      <c r="E72" s="34"/>
      <c r="F72" s="35">
        <v>100000</v>
      </c>
      <c r="G72" s="35">
        <v>38204.42</v>
      </c>
      <c r="H72" s="36">
        <f t="shared" si="1"/>
        <v>38.204419999999999</v>
      </c>
    </row>
    <row r="73" spans="2:8" ht="28.5" customHeight="1">
      <c r="B73" s="29" t="s">
        <v>137</v>
      </c>
      <c r="C73" s="28"/>
      <c r="D73" s="20" t="s">
        <v>138</v>
      </c>
      <c r="E73" s="34"/>
      <c r="F73" s="35">
        <v>100000</v>
      </c>
      <c r="G73" s="35">
        <v>38204.42</v>
      </c>
      <c r="H73" s="36">
        <f t="shared" si="1"/>
        <v>38.204419999999999</v>
      </c>
    </row>
    <row r="74" spans="2:8" ht="12.75" customHeight="1">
      <c r="B74" s="29" t="s">
        <v>139</v>
      </c>
      <c r="C74" s="28"/>
      <c r="D74" s="20" t="s">
        <v>140</v>
      </c>
      <c r="E74" s="34"/>
      <c r="F74" s="35">
        <v>92100</v>
      </c>
      <c r="G74" s="35">
        <v>132144.78</v>
      </c>
      <c r="H74" s="36">
        <f t="shared" si="1"/>
        <v>143.47967426710099</v>
      </c>
    </row>
    <row r="75" spans="2:8" ht="15" customHeight="1">
      <c r="B75" s="29" t="s">
        <v>141</v>
      </c>
      <c r="C75" s="28"/>
      <c r="D75" s="20" t="s">
        <v>142</v>
      </c>
      <c r="E75" s="34"/>
      <c r="F75" s="37" t="s">
        <v>12</v>
      </c>
      <c r="G75" s="35">
        <v>13775</v>
      </c>
      <c r="H75" s="36" t="s">
        <v>12</v>
      </c>
    </row>
    <row r="76" spans="2:8" ht="21" customHeight="1">
      <c r="B76" s="29" t="s">
        <v>143</v>
      </c>
      <c r="C76" s="28"/>
      <c r="D76" s="20" t="s">
        <v>144</v>
      </c>
      <c r="E76" s="34"/>
      <c r="F76" s="37" t="s">
        <v>12</v>
      </c>
      <c r="G76" s="35">
        <v>13775</v>
      </c>
      <c r="H76" s="36" t="s">
        <v>12</v>
      </c>
    </row>
    <row r="77" spans="2:8" ht="15" customHeight="1">
      <c r="B77" s="29" t="s">
        <v>145</v>
      </c>
      <c r="C77" s="28"/>
      <c r="D77" s="20" t="s">
        <v>146</v>
      </c>
      <c r="E77" s="34"/>
      <c r="F77" s="35">
        <v>92100</v>
      </c>
      <c r="G77" s="35">
        <v>118369.78</v>
      </c>
      <c r="H77" s="36">
        <f t="shared" si="1"/>
        <v>128.52310532030401</v>
      </c>
    </row>
    <row r="78" spans="2:8" ht="15" customHeight="1">
      <c r="B78" s="29" t="s">
        <v>147</v>
      </c>
      <c r="C78" s="28"/>
      <c r="D78" s="20" t="s">
        <v>148</v>
      </c>
      <c r="E78" s="34"/>
      <c r="F78" s="35">
        <v>92100</v>
      </c>
      <c r="G78" s="35">
        <v>118369.78</v>
      </c>
      <c r="H78" s="36">
        <f t="shared" si="1"/>
        <v>128.52310532030401</v>
      </c>
    </row>
    <row r="79" spans="2:8" ht="15" customHeight="1">
      <c r="B79" s="29" t="s">
        <v>149</v>
      </c>
      <c r="C79" s="28"/>
      <c r="D79" s="20" t="s">
        <v>150</v>
      </c>
      <c r="E79" s="34"/>
      <c r="F79" s="35">
        <v>404691521.35000002</v>
      </c>
      <c r="G79" s="35">
        <v>106287080.34999999</v>
      </c>
      <c r="H79" s="36">
        <f t="shared" si="1"/>
        <v>26.263727986057049</v>
      </c>
    </row>
    <row r="80" spans="2:8" ht="24.75" customHeight="1">
      <c r="B80" s="29" t="s">
        <v>151</v>
      </c>
      <c r="C80" s="28"/>
      <c r="D80" s="20" t="s">
        <v>152</v>
      </c>
      <c r="E80" s="34"/>
      <c r="F80" s="35">
        <v>404691521.35000002</v>
      </c>
      <c r="G80" s="35">
        <v>106451665.5</v>
      </c>
      <c r="H80" s="36">
        <f t="shared" si="1"/>
        <v>26.30439727150463</v>
      </c>
    </row>
    <row r="81" spans="2:8" ht="15.75" customHeight="1">
      <c r="B81" s="29" t="s">
        <v>153</v>
      </c>
      <c r="C81" s="28"/>
      <c r="D81" s="20" t="s">
        <v>154</v>
      </c>
      <c r="E81" s="34"/>
      <c r="F81" s="35">
        <v>100343300</v>
      </c>
      <c r="G81" s="35">
        <v>20972000</v>
      </c>
      <c r="H81" s="36">
        <f t="shared" si="1"/>
        <v>20.900249443659916</v>
      </c>
    </row>
    <row r="82" spans="2:8" ht="15" customHeight="1">
      <c r="B82" s="29" t="s">
        <v>155</v>
      </c>
      <c r="C82" s="28"/>
      <c r="D82" s="20" t="s">
        <v>156</v>
      </c>
      <c r="E82" s="34"/>
      <c r="F82" s="35">
        <v>100343300</v>
      </c>
      <c r="G82" s="35">
        <v>20972000</v>
      </c>
      <c r="H82" s="36">
        <f t="shared" si="1"/>
        <v>20.900249443659916</v>
      </c>
    </row>
    <row r="83" spans="2:8" ht="21" customHeight="1">
      <c r="B83" s="29" t="s">
        <v>157</v>
      </c>
      <c r="C83" s="28"/>
      <c r="D83" s="20" t="s">
        <v>158</v>
      </c>
      <c r="E83" s="34"/>
      <c r="F83" s="35">
        <v>100343300</v>
      </c>
      <c r="G83" s="35">
        <v>20972000</v>
      </c>
      <c r="H83" s="36">
        <f t="shared" si="1"/>
        <v>20.900249443659916</v>
      </c>
    </row>
    <row r="84" spans="2:8" ht="20.25" customHeight="1">
      <c r="B84" s="29" t="s">
        <v>159</v>
      </c>
      <c r="C84" s="28"/>
      <c r="D84" s="20" t="s">
        <v>160</v>
      </c>
      <c r="E84" s="34"/>
      <c r="F84" s="35">
        <v>54687733.350000001</v>
      </c>
      <c r="G84" s="35">
        <v>3644300</v>
      </c>
      <c r="H84" s="36">
        <f t="shared" si="1"/>
        <v>6.6638344227517701</v>
      </c>
    </row>
    <row r="85" spans="2:8" ht="42.75" customHeight="1">
      <c r="B85" s="29" t="s">
        <v>161</v>
      </c>
      <c r="C85" s="28"/>
      <c r="D85" s="20" t="s">
        <v>162</v>
      </c>
      <c r="E85" s="34"/>
      <c r="F85" s="35">
        <v>10000000</v>
      </c>
      <c r="G85" s="37" t="s">
        <v>12</v>
      </c>
      <c r="H85" s="36" t="s">
        <v>12</v>
      </c>
    </row>
    <row r="86" spans="2:8" ht="39" customHeight="1">
      <c r="B86" s="29" t="s">
        <v>163</v>
      </c>
      <c r="C86" s="28"/>
      <c r="D86" s="20" t="s">
        <v>164</v>
      </c>
      <c r="E86" s="34"/>
      <c r="F86" s="35">
        <v>10000000</v>
      </c>
      <c r="G86" s="37" t="s">
        <v>12</v>
      </c>
      <c r="H86" s="36" t="s">
        <v>12</v>
      </c>
    </row>
    <row r="87" spans="2:8" ht="24" customHeight="1">
      <c r="B87" s="29" t="s">
        <v>165</v>
      </c>
      <c r="C87" s="28"/>
      <c r="D87" s="20" t="s">
        <v>166</v>
      </c>
      <c r="E87" s="34"/>
      <c r="F87" s="35">
        <v>2098692</v>
      </c>
      <c r="G87" s="37" t="s">
        <v>12</v>
      </c>
      <c r="H87" s="36" t="s">
        <v>12</v>
      </c>
    </row>
    <row r="88" spans="2:8" ht="24" customHeight="1">
      <c r="B88" s="29" t="s">
        <v>167</v>
      </c>
      <c r="C88" s="28"/>
      <c r="D88" s="20" t="s">
        <v>168</v>
      </c>
      <c r="E88" s="34"/>
      <c r="F88" s="35">
        <v>2098692</v>
      </c>
      <c r="G88" s="37" t="s">
        <v>12</v>
      </c>
      <c r="H88" s="36" t="s">
        <v>12</v>
      </c>
    </row>
    <row r="89" spans="2:8" ht="61.5" customHeight="1">
      <c r="B89" s="29" t="s">
        <v>169</v>
      </c>
      <c r="C89" s="28"/>
      <c r="D89" s="20" t="s">
        <v>170</v>
      </c>
      <c r="E89" s="34"/>
      <c r="F89" s="35">
        <v>20207030.59</v>
      </c>
      <c r="G89" s="37" t="s">
        <v>12</v>
      </c>
      <c r="H89" s="36" t="s">
        <v>12</v>
      </c>
    </row>
    <row r="90" spans="2:8" ht="58.5" customHeight="1">
      <c r="B90" s="29" t="s">
        <v>171</v>
      </c>
      <c r="C90" s="28"/>
      <c r="D90" s="20" t="s">
        <v>172</v>
      </c>
      <c r="E90" s="34"/>
      <c r="F90" s="35">
        <v>20207030.59</v>
      </c>
      <c r="G90" s="37" t="s">
        <v>12</v>
      </c>
      <c r="H90" s="36" t="s">
        <v>12</v>
      </c>
    </row>
    <row r="91" spans="2:8" ht="48" customHeight="1">
      <c r="B91" s="29" t="s">
        <v>173</v>
      </c>
      <c r="C91" s="28"/>
      <c r="D91" s="20" t="s">
        <v>174</v>
      </c>
      <c r="E91" s="34"/>
      <c r="F91" s="35">
        <v>20207030.59</v>
      </c>
      <c r="G91" s="37" t="s">
        <v>12</v>
      </c>
      <c r="H91" s="36" t="s">
        <v>12</v>
      </c>
    </row>
    <row r="92" spans="2:8" ht="46.5" customHeight="1">
      <c r="B92" s="29" t="s">
        <v>175</v>
      </c>
      <c r="C92" s="28"/>
      <c r="D92" s="20" t="s">
        <v>176</v>
      </c>
      <c r="E92" s="34"/>
      <c r="F92" s="35">
        <v>10414410.76</v>
      </c>
      <c r="G92" s="37" t="s">
        <v>12</v>
      </c>
      <c r="H92" s="36" t="s">
        <v>12</v>
      </c>
    </row>
    <row r="93" spans="2:8" ht="43.5" customHeight="1">
      <c r="B93" s="29" t="s">
        <v>177</v>
      </c>
      <c r="C93" s="28"/>
      <c r="D93" s="20" t="s">
        <v>178</v>
      </c>
      <c r="E93" s="34"/>
      <c r="F93" s="35">
        <v>10414410.76</v>
      </c>
      <c r="G93" s="37" t="s">
        <v>12</v>
      </c>
      <c r="H93" s="36" t="s">
        <v>12</v>
      </c>
    </row>
    <row r="94" spans="2:8" ht="36" customHeight="1">
      <c r="B94" s="29" t="s">
        <v>179</v>
      </c>
      <c r="C94" s="28"/>
      <c r="D94" s="20" t="s">
        <v>180</v>
      </c>
      <c r="E94" s="34"/>
      <c r="F94" s="35">
        <v>10414410.76</v>
      </c>
      <c r="G94" s="37" t="s">
        <v>12</v>
      </c>
      <c r="H94" s="36" t="s">
        <v>12</v>
      </c>
    </row>
    <row r="95" spans="2:8" ht="15" customHeight="1">
      <c r="B95" s="29" t="s">
        <v>181</v>
      </c>
      <c r="C95" s="28"/>
      <c r="D95" s="20" t="s">
        <v>182</v>
      </c>
      <c r="E95" s="34"/>
      <c r="F95" s="35">
        <v>11967600</v>
      </c>
      <c r="G95" s="35">
        <v>3644300</v>
      </c>
      <c r="H95" s="36">
        <f t="shared" ref="H95:H108" si="2">G95/F95*100</f>
        <v>30.451385407266287</v>
      </c>
    </row>
    <row r="96" spans="2:8" ht="15" customHeight="1">
      <c r="B96" s="29" t="s">
        <v>183</v>
      </c>
      <c r="C96" s="28"/>
      <c r="D96" s="20" t="s">
        <v>184</v>
      </c>
      <c r="E96" s="34"/>
      <c r="F96" s="35">
        <v>11967600</v>
      </c>
      <c r="G96" s="35">
        <v>3644300</v>
      </c>
      <c r="H96" s="36">
        <f t="shared" si="2"/>
        <v>30.451385407266287</v>
      </c>
    </row>
    <row r="97" spans="2:8" ht="15" customHeight="1">
      <c r="B97" s="29" t="s">
        <v>185</v>
      </c>
      <c r="C97" s="28"/>
      <c r="D97" s="20" t="s">
        <v>186</v>
      </c>
      <c r="E97" s="34"/>
      <c r="F97" s="35">
        <v>248764818</v>
      </c>
      <c r="G97" s="35">
        <v>81738265.5</v>
      </c>
      <c r="H97" s="36">
        <f t="shared" si="2"/>
        <v>32.857646896033344</v>
      </c>
    </row>
    <row r="98" spans="2:8" ht="38.25" customHeight="1">
      <c r="B98" s="29" t="s">
        <v>187</v>
      </c>
      <c r="C98" s="28"/>
      <c r="D98" s="20" t="s">
        <v>188</v>
      </c>
      <c r="E98" s="34"/>
      <c r="F98" s="35">
        <v>8600</v>
      </c>
      <c r="G98" s="37" t="s">
        <v>12</v>
      </c>
      <c r="H98" s="36" t="s">
        <v>12</v>
      </c>
    </row>
    <row r="99" spans="2:8" ht="36" customHeight="1">
      <c r="B99" s="29" t="s">
        <v>189</v>
      </c>
      <c r="C99" s="28"/>
      <c r="D99" s="20" t="s">
        <v>190</v>
      </c>
      <c r="E99" s="34"/>
      <c r="F99" s="35">
        <v>8600</v>
      </c>
      <c r="G99" s="37" t="s">
        <v>12</v>
      </c>
      <c r="H99" s="36" t="s">
        <v>12</v>
      </c>
    </row>
    <row r="100" spans="2:8" ht="30" customHeight="1">
      <c r="B100" s="29" t="s">
        <v>191</v>
      </c>
      <c r="C100" s="28"/>
      <c r="D100" s="20" t="s">
        <v>192</v>
      </c>
      <c r="E100" s="34"/>
      <c r="F100" s="35">
        <v>41776244</v>
      </c>
      <c r="G100" s="35">
        <v>13005039.5</v>
      </c>
      <c r="H100" s="36">
        <f t="shared" si="2"/>
        <v>31.130226786304675</v>
      </c>
    </row>
    <row r="101" spans="2:8" ht="26.25" customHeight="1">
      <c r="B101" s="29" t="s">
        <v>193</v>
      </c>
      <c r="C101" s="28"/>
      <c r="D101" s="20" t="s">
        <v>194</v>
      </c>
      <c r="E101" s="34"/>
      <c r="F101" s="35">
        <v>41776244</v>
      </c>
      <c r="G101" s="35">
        <v>13005039.5</v>
      </c>
      <c r="H101" s="36">
        <f t="shared" si="2"/>
        <v>31.130226786304675</v>
      </c>
    </row>
    <row r="102" spans="2:8" ht="25.5" customHeight="1">
      <c r="B102" s="29" t="s">
        <v>195</v>
      </c>
      <c r="C102" s="28"/>
      <c r="D102" s="20" t="s">
        <v>196</v>
      </c>
      <c r="E102" s="34"/>
      <c r="F102" s="35">
        <v>1470174</v>
      </c>
      <c r="G102" s="37" t="s">
        <v>12</v>
      </c>
      <c r="H102" s="36" t="s">
        <v>12</v>
      </c>
    </row>
    <row r="103" spans="2:8" ht="31.5" customHeight="1">
      <c r="B103" s="29" t="s">
        <v>197</v>
      </c>
      <c r="C103" s="28"/>
      <c r="D103" s="20" t="s">
        <v>198</v>
      </c>
      <c r="E103" s="34"/>
      <c r="F103" s="35">
        <v>1470174</v>
      </c>
      <c r="G103" s="37" t="s">
        <v>12</v>
      </c>
      <c r="H103" s="36" t="s">
        <v>12</v>
      </c>
    </row>
    <row r="104" spans="2:8" ht="17.25" customHeight="1">
      <c r="B104" s="29" t="s">
        <v>199</v>
      </c>
      <c r="C104" s="28"/>
      <c r="D104" s="20" t="s">
        <v>200</v>
      </c>
      <c r="E104" s="34"/>
      <c r="F104" s="35">
        <v>205509800</v>
      </c>
      <c r="G104" s="35">
        <v>68733226</v>
      </c>
      <c r="H104" s="36">
        <f t="shared" si="2"/>
        <v>33.4452303491123</v>
      </c>
    </row>
    <row r="105" spans="2:8" ht="21" customHeight="1">
      <c r="B105" s="29" t="s">
        <v>201</v>
      </c>
      <c r="C105" s="28"/>
      <c r="D105" s="20" t="s">
        <v>202</v>
      </c>
      <c r="E105" s="34"/>
      <c r="F105" s="35">
        <v>205509800</v>
      </c>
      <c r="G105" s="35">
        <v>68733226</v>
      </c>
      <c r="H105" s="36">
        <f t="shared" si="2"/>
        <v>33.4452303491123</v>
      </c>
    </row>
    <row r="106" spans="2:8" ht="15" customHeight="1">
      <c r="B106" s="29" t="s">
        <v>203</v>
      </c>
      <c r="C106" s="28"/>
      <c r="D106" s="20" t="s">
        <v>204</v>
      </c>
      <c r="E106" s="34"/>
      <c r="F106" s="35">
        <v>895670</v>
      </c>
      <c r="G106" s="35">
        <v>97100</v>
      </c>
      <c r="H106" s="36">
        <f t="shared" si="2"/>
        <v>10.841046367523752</v>
      </c>
    </row>
    <row r="107" spans="2:8" ht="48" customHeight="1">
      <c r="B107" s="29" t="s">
        <v>205</v>
      </c>
      <c r="C107" s="28"/>
      <c r="D107" s="20" t="s">
        <v>206</v>
      </c>
      <c r="E107" s="34"/>
      <c r="F107" s="35">
        <v>874670</v>
      </c>
      <c r="G107" s="35">
        <v>97100</v>
      </c>
      <c r="H107" s="36">
        <f t="shared" si="2"/>
        <v>11.101329644323002</v>
      </c>
    </row>
    <row r="108" spans="2:8" ht="45" customHeight="1">
      <c r="B108" s="29" t="s">
        <v>207</v>
      </c>
      <c r="C108" s="28"/>
      <c r="D108" s="20" t="s">
        <v>208</v>
      </c>
      <c r="E108" s="34"/>
      <c r="F108" s="35">
        <v>874670</v>
      </c>
      <c r="G108" s="35">
        <v>97100</v>
      </c>
      <c r="H108" s="36">
        <f t="shared" si="2"/>
        <v>11.101329644323002</v>
      </c>
    </row>
    <row r="109" spans="2:8" ht="45" customHeight="1">
      <c r="B109" s="29" t="s">
        <v>209</v>
      </c>
      <c r="C109" s="28"/>
      <c r="D109" s="20" t="s">
        <v>210</v>
      </c>
      <c r="E109" s="34"/>
      <c r="F109" s="35">
        <v>21000</v>
      </c>
      <c r="G109" s="37" t="s">
        <v>12</v>
      </c>
      <c r="H109" s="36" t="s">
        <v>12</v>
      </c>
    </row>
    <row r="110" spans="2:8" ht="35.25" customHeight="1">
      <c r="B110" s="29" t="s">
        <v>211</v>
      </c>
      <c r="C110" s="28"/>
      <c r="D110" s="20" t="s">
        <v>212</v>
      </c>
      <c r="E110" s="34"/>
      <c r="F110" s="35">
        <v>21000</v>
      </c>
      <c r="G110" s="37" t="s">
        <v>12</v>
      </c>
      <c r="H110" s="36" t="s">
        <v>12</v>
      </c>
    </row>
    <row r="111" spans="2:8" ht="33.75" customHeight="1">
      <c r="B111" s="29" t="s">
        <v>213</v>
      </c>
      <c r="C111" s="28"/>
      <c r="D111" s="20" t="s">
        <v>214</v>
      </c>
      <c r="E111" s="34"/>
      <c r="F111" s="37" t="s">
        <v>12</v>
      </c>
      <c r="G111" s="35">
        <v>-164585.15</v>
      </c>
      <c r="H111" s="36" t="s">
        <v>12</v>
      </c>
    </row>
    <row r="112" spans="2:8" ht="31.5" customHeight="1">
      <c r="B112" s="29" t="s">
        <v>215</v>
      </c>
      <c r="C112" s="28"/>
      <c r="D112" s="20" t="s">
        <v>216</v>
      </c>
      <c r="E112" s="34"/>
      <c r="F112" s="37" t="s">
        <v>12</v>
      </c>
      <c r="G112" s="35">
        <v>-164585.15</v>
      </c>
      <c r="H112" s="36" t="s">
        <v>12</v>
      </c>
    </row>
  </sheetData>
  <mergeCells count="218">
    <mergeCell ref="C2:H2"/>
    <mergeCell ref="B3:F3"/>
    <mergeCell ref="B7:C7"/>
    <mergeCell ref="D7:E7"/>
    <mergeCell ref="B5:C5"/>
    <mergeCell ref="D5:E5"/>
    <mergeCell ref="B6:C6"/>
    <mergeCell ref="D6:E6"/>
    <mergeCell ref="B9:C9"/>
    <mergeCell ref="D9:E9"/>
    <mergeCell ref="B8:C8"/>
    <mergeCell ref="D8:E8"/>
    <mergeCell ref="B11:C11"/>
    <mergeCell ref="D11:E11"/>
    <mergeCell ref="B10:C10"/>
    <mergeCell ref="D10:E10"/>
    <mergeCell ref="B13:C13"/>
    <mergeCell ref="D13:E13"/>
    <mergeCell ref="B12:C12"/>
    <mergeCell ref="D12:E12"/>
    <mergeCell ref="B15:C15"/>
    <mergeCell ref="D15:E15"/>
    <mergeCell ref="B14:C14"/>
    <mergeCell ref="D14:E14"/>
    <mergeCell ref="B17:C17"/>
    <mergeCell ref="D17:E17"/>
    <mergeCell ref="B16:C16"/>
    <mergeCell ref="D16:E16"/>
    <mergeCell ref="B19:C19"/>
    <mergeCell ref="D19:E19"/>
    <mergeCell ref="B18:C18"/>
    <mergeCell ref="D18:E18"/>
    <mergeCell ref="B21:C21"/>
    <mergeCell ref="D21:E21"/>
    <mergeCell ref="B20:C20"/>
    <mergeCell ref="D20:E20"/>
    <mergeCell ref="B23:C23"/>
    <mergeCell ref="D23:E23"/>
    <mergeCell ref="B22:C22"/>
    <mergeCell ref="D22:E22"/>
    <mergeCell ref="B25:C25"/>
    <mergeCell ref="D25:E25"/>
    <mergeCell ref="B24:C24"/>
    <mergeCell ref="D24:E24"/>
    <mergeCell ref="B27:C27"/>
    <mergeCell ref="D27:E27"/>
    <mergeCell ref="B26:C26"/>
    <mergeCell ref="D26:E26"/>
    <mergeCell ref="B29:C29"/>
    <mergeCell ref="D29:E29"/>
    <mergeCell ref="B28:C28"/>
    <mergeCell ref="D28:E28"/>
    <mergeCell ref="B31:C31"/>
    <mergeCell ref="D31:E31"/>
    <mergeCell ref="B30:C30"/>
    <mergeCell ref="D30:E30"/>
    <mergeCell ref="B33:C33"/>
    <mergeCell ref="D33:E33"/>
    <mergeCell ref="B32:C32"/>
    <mergeCell ref="D32:E32"/>
    <mergeCell ref="B35:C35"/>
    <mergeCell ref="D35:E35"/>
    <mergeCell ref="B34:C34"/>
    <mergeCell ref="D34:E34"/>
    <mergeCell ref="B36:C36"/>
    <mergeCell ref="D36:E36"/>
    <mergeCell ref="B38:C38"/>
    <mergeCell ref="D38:E38"/>
    <mergeCell ref="B37:C37"/>
    <mergeCell ref="D37:E37"/>
    <mergeCell ref="B40:C40"/>
    <mergeCell ref="D40:E40"/>
    <mergeCell ref="B39:C39"/>
    <mergeCell ref="D39:E39"/>
    <mergeCell ref="B41:C41"/>
    <mergeCell ref="D41:E41"/>
    <mergeCell ref="B43:C43"/>
    <mergeCell ref="D43:E43"/>
    <mergeCell ref="B42:C42"/>
    <mergeCell ref="D42:E42"/>
    <mergeCell ref="B45:C45"/>
    <mergeCell ref="D45:E45"/>
    <mergeCell ref="B44:C44"/>
    <mergeCell ref="D44:E44"/>
    <mergeCell ref="B46:C46"/>
    <mergeCell ref="D46:E46"/>
    <mergeCell ref="B48:C48"/>
    <mergeCell ref="D48:E48"/>
    <mergeCell ref="B47:C47"/>
    <mergeCell ref="D47:E47"/>
    <mergeCell ref="B50:C50"/>
    <mergeCell ref="D50:E50"/>
    <mergeCell ref="B49:C49"/>
    <mergeCell ref="D49:E49"/>
    <mergeCell ref="B51:C51"/>
    <mergeCell ref="D51:E51"/>
    <mergeCell ref="B53:C53"/>
    <mergeCell ref="D53:E53"/>
    <mergeCell ref="B52:C52"/>
    <mergeCell ref="D52:E52"/>
    <mergeCell ref="B55:C55"/>
    <mergeCell ref="D55:E55"/>
    <mergeCell ref="B54:C54"/>
    <mergeCell ref="D54:E54"/>
    <mergeCell ref="B56:C56"/>
    <mergeCell ref="D56:E56"/>
    <mergeCell ref="B57:C57"/>
    <mergeCell ref="D57:E57"/>
    <mergeCell ref="B59:C59"/>
    <mergeCell ref="D59:E59"/>
    <mergeCell ref="B58:C58"/>
    <mergeCell ref="D58:E58"/>
    <mergeCell ref="B60:C60"/>
    <mergeCell ref="D60:E60"/>
    <mergeCell ref="B62:C62"/>
    <mergeCell ref="D62:E62"/>
    <mergeCell ref="B61:C61"/>
    <mergeCell ref="D61:E61"/>
    <mergeCell ref="B64:C64"/>
    <mergeCell ref="D64:E64"/>
    <mergeCell ref="B63:C63"/>
    <mergeCell ref="D63:E63"/>
    <mergeCell ref="B65:C65"/>
    <mergeCell ref="D65:E65"/>
    <mergeCell ref="B67:C67"/>
    <mergeCell ref="D67:E67"/>
    <mergeCell ref="B66:C66"/>
    <mergeCell ref="D66:E66"/>
    <mergeCell ref="B68:C68"/>
    <mergeCell ref="D68:E68"/>
    <mergeCell ref="B69:C69"/>
    <mergeCell ref="D69:E69"/>
    <mergeCell ref="B71:C71"/>
    <mergeCell ref="D71:E71"/>
    <mergeCell ref="B70:C70"/>
    <mergeCell ref="D70:E70"/>
    <mergeCell ref="B73:C73"/>
    <mergeCell ref="D73:E73"/>
    <mergeCell ref="B72:C72"/>
    <mergeCell ref="D72:E72"/>
    <mergeCell ref="B75:C75"/>
    <mergeCell ref="D75:E75"/>
    <mergeCell ref="B74:C74"/>
    <mergeCell ref="D74:E74"/>
    <mergeCell ref="B76:C76"/>
    <mergeCell ref="D76:E76"/>
    <mergeCell ref="B78:C78"/>
    <mergeCell ref="D78:E78"/>
    <mergeCell ref="B77:C77"/>
    <mergeCell ref="D77:E77"/>
    <mergeCell ref="B80:C80"/>
    <mergeCell ref="D80:E80"/>
    <mergeCell ref="B79:C79"/>
    <mergeCell ref="D79:E79"/>
    <mergeCell ref="B82:C82"/>
    <mergeCell ref="D82:E82"/>
    <mergeCell ref="B81:C81"/>
    <mergeCell ref="D81:E81"/>
    <mergeCell ref="B83:C83"/>
    <mergeCell ref="D83:E83"/>
    <mergeCell ref="B84:C84"/>
    <mergeCell ref="D84:E84"/>
    <mergeCell ref="B86:C86"/>
    <mergeCell ref="D86:E86"/>
    <mergeCell ref="B85:C85"/>
    <mergeCell ref="D85:E85"/>
    <mergeCell ref="B88:C88"/>
    <mergeCell ref="D88:E88"/>
    <mergeCell ref="B87:C87"/>
    <mergeCell ref="D87:E87"/>
    <mergeCell ref="B90:C90"/>
    <mergeCell ref="D90:E90"/>
    <mergeCell ref="B89:C89"/>
    <mergeCell ref="D89:E89"/>
    <mergeCell ref="B91:C91"/>
    <mergeCell ref="D91:E91"/>
    <mergeCell ref="B92:C92"/>
    <mergeCell ref="D92:E92"/>
    <mergeCell ref="B94:C94"/>
    <mergeCell ref="D94:E94"/>
    <mergeCell ref="B93:C93"/>
    <mergeCell ref="D93:E93"/>
    <mergeCell ref="B96:C96"/>
    <mergeCell ref="D96:E96"/>
    <mergeCell ref="B95:C95"/>
    <mergeCell ref="D95:E95"/>
    <mergeCell ref="B98:C98"/>
    <mergeCell ref="D98:E98"/>
    <mergeCell ref="B97:C97"/>
    <mergeCell ref="D97:E97"/>
    <mergeCell ref="B99:C99"/>
    <mergeCell ref="D99:E99"/>
    <mergeCell ref="B101:C101"/>
    <mergeCell ref="D101:E101"/>
    <mergeCell ref="B100:C100"/>
    <mergeCell ref="D100:E100"/>
    <mergeCell ref="B103:C103"/>
    <mergeCell ref="D103:E103"/>
    <mergeCell ref="B102:C102"/>
    <mergeCell ref="D102:E102"/>
    <mergeCell ref="B105:C105"/>
    <mergeCell ref="D105:E105"/>
    <mergeCell ref="B104:C104"/>
    <mergeCell ref="D104:E104"/>
    <mergeCell ref="B107:C107"/>
    <mergeCell ref="D107:E107"/>
    <mergeCell ref="B106:C106"/>
    <mergeCell ref="D106:E106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5"/>
  <sheetViews>
    <sheetView showGridLines="0" workbookViewId="0">
      <pane ySplit="1" topLeftCell="A266" activePane="bottomLeft" state="frozen"/>
      <selection pane="bottomLeft" activeCell="H297" sqref="H297:H298"/>
    </sheetView>
  </sheetViews>
  <sheetFormatPr defaultRowHeight="15"/>
  <cols>
    <col min="1" max="1" width="0.28515625" customWidth="1"/>
    <col min="2" max="2" width="38.85546875" customWidth="1"/>
    <col min="3" max="3" width="3.140625" customWidth="1"/>
    <col min="4" max="4" width="20.28515625" customWidth="1"/>
    <col min="5" max="5" width="13.5703125" customWidth="1"/>
    <col min="6" max="6" width="12" customWidth="1"/>
  </cols>
  <sheetData>
    <row r="1" spans="1:7" ht="0.75" customHeight="1"/>
    <row r="2" spans="1:7" ht="14.25" customHeight="1">
      <c r="A2" s="24" t="s">
        <v>217</v>
      </c>
      <c r="B2" s="23"/>
      <c r="C2" s="23"/>
      <c r="D2" s="23"/>
      <c r="E2" s="23"/>
    </row>
    <row r="3" spans="1:7" ht="5.0999999999999996" customHeight="1"/>
    <row r="4" spans="1:7">
      <c r="B4" s="8" t="s">
        <v>0</v>
      </c>
      <c r="C4" s="8" t="s">
        <v>0</v>
      </c>
      <c r="D4" s="8" t="s">
        <v>0</v>
      </c>
      <c r="E4" s="41" t="s">
        <v>609</v>
      </c>
      <c r="F4" s="41" t="s">
        <v>2</v>
      </c>
      <c r="G4" s="42" t="s">
        <v>610</v>
      </c>
    </row>
    <row r="5" spans="1:7" ht="48.75" customHeight="1">
      <c r="B5" s="3" t="s">
        <v>3</v>
      </c>
      <c r="C5" s="3" t="s">
        <v>4</v>
      </c>
      <c r="D5" s="3" t="s">
        <v>218</v>
      </c>
      <c r="E5" s="14" t="s">
        <v>6</v>
      </c>
      <c r="F5" s="14" t="s">
        <v>6</v>
      </c>
      <c r="G5" s="14" t="s">
        <v>6</v>
      </c>
    </row>
    <row r="6" spans="1:7">
      <c r="B6" s="4" t="s">
        <v>7</v>
      </c>
      <c r="C6" s="4" t="s">
        <v>8</v>
      </c>
      <c r="D6" s="4" t="s">
        <v>9</v>
      </c>
      <c r="E6" s="4">
        <v>4</v>
      </c>
      <c r="F6" s="4">
        <v>5</v>
      </c>
      <c r="G6" s="15">
        <v>6</v>
      </c>
    </row>
    <row r="7" spans="1:7">
      <c r="B7" s="5" t="s">
        <v>219</v>
      </c>
      <c r="C7" s="1" t="s">
        <v>220</v>
      </c>
      <c r="D7" s="1" t="s">
        <v>11</v>
      </c>
      <c r="E7" s="44">
        <v>482856721.35000002</v>
      </c>
      <c r="F7" s="47">
        <v>97536801.950000003</v>
      </c>
      <c r="G7" s="50">
        <f>F7/E7*100</f>
        <v>20.19994703134725</v>
      </c>
    </row>
    <row r="8" spans="1:7">
      <c r="B8" s="5" t="s">
        <v>221</v>
      </c>
      <c r="C8" s="1" t="s">
        <v>220</v>
      </c>
      <c r="D8" s="9" t="s">
        <v>222</v>
      </c>
      <c r="E8" s="44">
        <v>50967394</v>
      </c>
      <c r="F8" s="47">
        <v>9879198.0600000005</v>
      </c>
      <c r="G8" s="50">
        <f t="shared" ref="G8:G65" si="0">F8/E8*100</f>
        <v>19.383369022163464</v>
      </c>
    </row>
    <row r="9" spans="1:7" ht="39.75">
      <c r="B9" s="38" t="s">
        <v>223</v>
      </c>
      <c r="C9" s="1" t="s">
        <v>220</v>
      </c>
      <c r="D9" s="9" t="s">
        <v>224</v>
      </c>
      <c r="E9" s="44">
        <v>2666200</v>
      </c>
      <c r="F9" s="47">
        <v>419105.11</v>
      </c>
      <c r="G9" s="50">
        <f t="shared" si="0"/>
        <v>15.719192483684644</v>
      </c>
    </row>
    <row r="10" spans="1:7" ht="49.5">
      <c r="B10" s="38" t="s">
        <v>225</v>
      </c>
      <c r="C10" s="1" t="s">
        <v>220</v>
      </c>
      <c r="D10" s="9" t="s">
        <v>226</v>
      </c>
      <c r="E10" s="44">
        <v>1964100</v>
      </c>
      <c r="F10" s="47">
        <v>412523.47</v>
      </c>
      <c r="G10" s="50">
        <f t="shared" si="0"/>
        <v>21.003180591619568</v>
      </c>
    </row>
    <row r="11" spans="1:7" ht="20.25">
      <c r="B11" s="38" t="s">
        <v>227</v>
      </c>
      <c r="C11" s="1" t="s">
        <v>220</v>
      </c>
      <c r="D11" s="9" t="s">
        <v>228</v>
      </c>
      <c r="E11" s="44">
        <v>1964100</v>
      </c>
      <c r="F11" s="47">
        <v>412523.47</v>
      </c>
      <c r="G11" s="50">
        <f t="shared" si="0"/>
        <v>21.003180591619568</v>
      </c>
    </row>
    <row r="12" spans="1:7" ht="20.25">
      <c r="B12" s="38" t="s">
        <v>229</v>
      </c>
      <c r="C12" s="1" t="s">
        <v>220</v>
      </c>
      <c r="D12" s="9" t="s">
        <v>230</v>
      </c>
      <c r="E12" s="44">
        <v>1430900</v>
      </c>
      <c r="F12" s="47">
        <v>351822.18</v>
      </c>
      <c r="G12" s="50">
        <f t="shared" si="0"/>
        <v>24.587475015724369</v>
      </c>
    </row>
    <row r="13" spans="1:7" ht="30">
      <c r="B13" s="38" t="s">
        <v>231</v>
      </c>
      <c r="C13" s="1" t="s">
        <v>220</v>
      </c>
      <c r="D13" s="9" t="s">
        <v>232</v>
      </c>
      <c r="E13" s="44">
        <v>80000</v>
      </c>
      <c r="F13" s="48" t="s">
        <v>12</v>
      </c>
      <c r="G13" s="50" t="s">
        <v>12</v>
      </c>
    </row>
    <row r="14" spans="1:7" ht="30">
      <c r="B14" s="38" t="s">
        <v>233</v>
      </c>
      <c r="C14" s="1" t="s">
        <v>220</v>
      </c>
      <c r="D14" s="9" t="s">
        <v>234</v>
      </c>
      <c r="E14" s="44">
        <v>453200</v>
      </c>
      <c r="F14" s="47">
        <v>60701.29</v>
      </c>
      <c r="G14" s="50">
        <f t="shared" si="0"/>
        <v>13.39392983230362</v>
      </c>
    </row>
    <row r="15" spans="1:7" ht="20.25">
      <c r="B15" s="38" t="s">
        <v>235</v>
      </c>
      <c r="C15" s="1" t="s">
        <v>220</v>
      </c>
      <c r="D15" s="9" t="s">
        <v>236</v>
      </c>
      <c r="E15" s="44">
        <v>695100</v>
      </c>
      <c r="F15" s="48" t="s">
        <v>12</v>
      </c>
      <c r="G15" s="50" t="s">
        <v>12</v>
      </c>
    </row>
    <row r="16" spans="1:7" ht="20.25">
      <c r="B16" s="38" t="s">
        <v>237</v>
      </c>
      <c r="C16" s="1" t="s">
        <v>220</v>
      </c>
      <c r="D16" s="9" t="s">
        <v>238</v>
      </c>
      <c r="E16" s="44">
        <v>695100</v>
      </c>
      <c r="F16" s="48" t="s">
        <v>12</v>
      </c>
      <c r="G16" s="50" t="s">
        <v>12</v>
      </c>
    </row>
    <row r="17" spans="2:7" ht="20.25">
      <c r="B17" s="38" t="s">
        <v>239</v>
      </c>
      <c r="C17" s="1" t="s">
        <v>220</v>
      </c>
      <c r="D17" s="9" t="s">
        <v>240</v>
      </c>
      <c r="E17" s="44">
        <v>695100</v>
      </c>
      <c r="F17" s="48" t="s">
        <v>12</v>
      </c>
      <c r="G17" s="50" t="s">
        <v>12</v>
      </c>
    </row>
    <row r="18" spans="2:7">
      <c r="B18" s="38" t="s">
        <v>242</v>
      </c>
      <c r="C18" s="1" t="s">
        <v>220</v>
      </c>
      <c r="D18" s="9" t="s">
        <v>243</v>
      </c>
      <c r="E18" s="44">
        <v>7000</v>
      </c>
      <c r="F18" s="47">
        <v>6581.64</v>
      </c>
      <c r="G18" s="50">
        <f t="shared" si="0"/>
        <v>94.023428571428582</v>
      </c>
    </row>
    <row r="19" spans="2:7">
      <c r="B19" s="38" t="s">
        <v>244</v>
      </c>
      <c r="C19" s="1" t="s">
        <v>220</v>
      </c>
      <c r="D19" s="9" t="s">
        <v>245</v>
      </c>
      <c r="E19" s="44">
        <v>7000</v>
      </c>
      <c r="F19" s="47">
        <v>6581.64</v>
      </c>
      <c r="G19" s="50">
        <f t="shared" si="0"/>
        <v>94.023428571428582</v>
      </c>
    </row>
    <row r="20" spans="2:7">
      <c r="B20" s="38" t="s">
        <v>246</v>
      </c>
      <c r="C20" s="1" t="s">
        <v>220</v>
      </c>
      <c r="D20" s="9" t="s">
        <v>247</v>
      </c>
      <c r="E20" s="44">
        <v>7000</v>
      </c>
      <c r="F20" s="47">
        <v>6581.64</v>
      </c>
      <c r="G20" s="50">
        <f t="shared" si="0"/>
        <v>94.023428571428582</v>
      </c>
    </row>
    <row r="21" spans="2:7" ht="39.75">
      <c r="B21" s="38" t="s">
        <v>248</v>
      </c>
      <c r="C21" s="1" t="s">
        <v>220</v>
      </c>
      <c r="D21" s="9" t="s">
        <v>249</v>
      </c>
      <c r="E21" s="44">
        <v>20470400</v>
      </c>
      <c r="F21" s="47">
        <v>4487338.84</v>
      </c>
      <c r="G21" s="50">
        <f t="shared" si="0"/>
        <v>21.921109699859308</v>
      </c>
    </row>
    <row r="22" spans="2:7" ht="49.5">
      <c r="B22" s="38" t="s">
        <v>225</v>
      </c>
      <c r="C22" s="1" t="s">
        <v>220</v>
      </c>
      <c r="D22" s="9" t="s">
        <v>250</v>
      </c>
      <c r="E22" s="44">
        <v>20022400</v>
      </c>
      <c r="F22" s="47">
        <v>4369328.57</v>
      </c>
      <c r="G22" s="50">
        <f t="shared" si="0"/>
        <v>21.822201983778168</v>
      </c>
    </row>
    <row r="23" spans="2:7" ht="20.25">
      <c r="B23" s="38" t="s">
        <v>227</v>
      </c>
      <c r="C23" s="1" t="s">
        <v>220</v>
      </c>
      <c r="D23" s="9" t="s">
        <v>251</v>
      </c>
      <c r="E23" s="44">
        <v>20022400</v>
      </c>
      <c r="F23" s="47">
        <v>4369328.57</v>
      </c>
      <c r="G23" s="50">
        <f t="shared" si="0"/>
        <v>21.822201983778168</v>
      </c>
    </row>
    <row r="24" spans="2:7" ht="20.25">
      <c r="B24" s="38" t="s">
        <v>229</v>
      </c>
      <c r="C24" s="1" t="s">
        <v>220</v>
      </c>
      <c r="D24" s="9" t="s">
        <v>252</v>
      </c>
      <c r="E24" s="44">
        <v>15109400</v>
      </c>
      <c r="F24" s="47">
        <v>3395079.74</v>
      </c>
      <c r="G24" s="50">
        <f t="shared" si="0"/>
        <v>22.469983851112556</v>
      </c>
    </row>
    <row r="25" spans="2:7" ht="30">
      <c r="B25" s="38" t="s">
        <v>231</v>
      </c>
      <c r="C25" s="1" t="s">
        <v>220</v>
      </c>
      <c r="D25" s="9" t="s">
        <v>253</v>
      </c>
      <c r="E25" s="44">
        <v>360000</v>
      </c>
      <c r="F25" s="48" t="s">
        <v>12</v>
      </c>
      <c r="G25" s="50" t="s">
        <v>12</v>
      </c>
    </row>
    <row r="26" spans="2:7" ht="30">
      <c r="B26" s="38" t="s">
        <v>233</v>
      </c>
      <c r="C26" s="1" t="s">
        <v>220</v>
      </c>
      <c r="D26" s="9" t="s">
        <v>254</v>
      </c>
      <c r="E26" s="44">
        <v>4553000</v>
      </c>
      <c r="F26" s="47">
        <v>974248.83</v>
      </c>
      <c r="G26" s="50">
        <f t="shared" si="0"/>
        <v>21.397953656929499</v>
      </c>
    </row>
    <row r="27" spans="2:7" ht="20.25">
      <c r="B27" s="38" t="s">
        <v>235</v>
      </c>
      <c r="C27" s="1" t="s">
        <v>220</v>
      </c>
      <c r="D27" s="9" t="s">
        <v>255</v>
      </c>
      <c r="E27" s="44">
        <v>336000</v>
      </c>
      <c r="F27" s="47">
        <v>14000</v>
      </c>
      <c r="G27" s="50">
        <f t="shared" si="0"/>
        <v>4.1666666666666661</v>
      </c>
    </row>
    <row r="28" spans="2:7" ht="20.25">
      <c r="B28" s="38" t="s">
        <v>237</v>
      </c>
      <c r="C28" s="1" t="s">
        <v>220</v>
      </c>
      <c r="D28" s="9" t="s">
        <v>256</v>
      </c>
      <c r="E28" s="44">
        <v>336000</v>
      </c>
      <c r="F28" s="47">
        <v>14000</v>
      </c>
      <c r="G28" s="50">
        <f t="shared" si="0"/>
        <v>4.1666666666666661</v>
      </c>
    </row>
    <row r="29" spans="2:7" ht="20.25">
      <c r="B29" s="38" t="s">
        <v>257</v>
      </c>
      <c r="C29" s="1" t="s">
        <v>220</v>
      </c>
      <c r="D29" s="9" t="s">
        <v>258</v>
      </c>
      <c r="E29" s="44">
        <v>12000</v>
      </c>
      <c r="F29" s="48" t="s">
        <v>12</v>
      </c>
      <c r="G29" s="50" t="s">
        <v>12</v>
      </c>
    </row>
    <row r="30" spans="2:7" ht="20.25">
      <c r="B30" s="38" t="s">
        <v>239</v>
      </c>
      <c r="C30" s="1" t="s">
        <v>220</v>
      </c>
      <c r="D30" s="9" t="s">
        <v>259</v>
      </c>
      <c r="E30" s="44">
        <v>324000</v>
      </c>
      <c r="F30" s="47">
        <v>14000</v>
      </c>
      <c r="G30" s="50">
        <f t="shared" si="0"/>
        <v>4.3209876543209873</v>
      </c>
    </row>
    <row r="31" spans="2:7">
      <c r="B31" s="38" t="s">
        <v>242</v>
      </c>
      <c r="C31" s="1" t="s">
        <v>220</v>
      </c>
      <c r="D31" s="9" t="s">
        <v>260</v>
      </c>
      <c r="E31" s="44">
        <v>112000</v>
      </c>
      <c r="F31" s="47">
        <v>104010.27</v>
      </c>
      <c r="G31" s="50">
        <f t="shared" si="0"/>
        <v>92.866312500000006</v>
      </c>
    </row>
    <row r="32" spans="2:7">
      <c r="B32" s="38" t="s">
        <v>244</v>
      </c>
      <c r="C32" s="1" t="s">
        <v>220</v>
      </c>
      <c r="D32" s="9" t="s">
        <v>263</v>
      </c>
      <c r="E32" s="44">
        <v>112000</v>
      </c>
      <c r="F32" s="47">
        <v>104010.27</v>
      </c>
      <c r="G32" s="50">
        <f t="shared" si="0"/>
        <v>92.866312500000006</v>
      </c>
    </row>
    <row r="33" spans="2:7">
      <c r="B33" s="38" t="s">
        <v>246</v>
      </c>
      <c r="C33" s="1" t="s">
        <v>220</v>
      </c>
      <c r="D33" s="9" t="s">
        <v>265</v>
      </c>
      <c r="E33" s="44">
        <v>112000</v>
      </c>
      <c r="F33" s="47">
        <v>104010.27</v>
      </c>
      <c r="G33" s="50">
        <f t="shared" si="0"/>
        <v>92.866312500000006</v>
      </c>
    </row>
    <row r="34" spans="2:7" ht="30">
      <c r="B34" s="38" t="s">
        <v>266</v>
      </c>
      <c r="C34" s="1" t="s">
        <v>220</v>
      </c>
      <c r="D34" s="9" t="s">
        <v>267</v>
      </c>
      <c r="E34" s="44">
        <v>4382390</v>
      </c>
      <c r="F34" s="47">
        <v>799299.17</v>
      </c>
      <c r="G34" s="50">
        <f t="shared" si="0"/>
        <v>18.238887228201964</v>
      </c>
    </row>
    <row r="35" spans="2:7" ht="49.5">
      <c r="B35" s="38" t="s">
        <v>225</v>
      </c>
      <c r="C35" s="1" t="s">
        <v>220</v>
      </c>
      <c r="D35" s="9" t="s">
        <v>268</v>
      </c>
      <c r="E35" s="44">
        <v>4256900</v>
      </c>
      <c r="F35" s="47">
        <v>797179.17</v>
      </c>
      <c r="G35" s="50">
        <f t="shared" si="0"/>
        <v>18.726753506072495</v>
      </c>
    </row>
    <row r="36" spans="2:7" ht="20.25">
      <c r="B36" s="38" t="s">
        <v>227</v>
      </c>
      <c r="C36" s="1" t="s">
        <v>220</v>
      </c>
      <c r="D36" s="9" t="s">
        <v>269</v>
      </c>
      <c r="E36" s="44">
        <v>4256900</v>
      </c>
      <c r="F36" s="47">
        <v>797179.17</v>
      </c>
      <c r="G36" s="50">
        <f t="shared" si="0"/>
        <v>18.726753506072495</v>
      </c>
    </row>
    <row r="37" spans="2:7" ht="20.25">
      <c r="B37" s="38" t="s">
        <v>229</v>
      </c>
      <c r="C37" s="1" t="s">
        <v>220</v>
      </c>
      <c r="D37" s="9" t="s">
        <v>270</v>
      </c>
      <c r="E37" s="44">
        <v>3185000</v>
      </c>
      <c r="F37" s="47">
        <v>753545.85</v>
      </c>
      <c r="G37" s="50">
        <f t="shared" si="0"/>
        <v>23.659210361067505</v>
      </c>
    </row>
    <row r="38" spans="2:7" ht="30">
      <c r="B38" s="38" t="s">
        <v>231</v>
      </c>
      <c r="C38" s="1" t="s">
        <v>220</v>
      </c>
      <c r="D38" s="9" t="s">
        <v>271</v>
      </c>
      <c r="E38" s="44">
        <v>110000</v>
      </c>
      <c r="F38" s="47">
        <v>6000</v>
      </c>
      <c r="G38" s="50">
        <f t="shared" si="0"/>
        <v>5.4545454545454541</v>
      </c>
    </row>
    <row r="39" spans="2:7" ht="30">
      <c r="B39" s="38" t="s">
        <v>233</v>
      </c>
      <c r="C39" s="1" t="s">
        <v>220</v>
      </c>
      <c r="D39" s="9" t="s">
        <v>272</v>
      </c>
      <c r="E39" s="44">
        <v>961900</v>
      </c>
      <c r="F39" s="47">
        <v>37633.32</v>
      </c>
      <c r="G39" s="50">
        <f t="shared" si="0"/>
        <v>3.9123942197733652</v>
      </c>
    </row>
    <row r="40" spans="2:7" ht="20.25">
      <c r="B40" s="38" t="s">
        <v>235</v>
      </c>
      <c r="C40" s="1" t="s">
        <v>220</v>
      </c>
      <c r="D40" s="9" t="s">
        <v>273</v>
      </c>
      <c r="E40" s="44">
        <v>120490</v>
      </c>
      <c r="F40" s="47">
        <v>2120</v>
      </c>
      <c r="G40" s="50">
        <f t="shared" si="0"/>
        <v>1.7594821146983151</v>
      </c>
    </row>
    <row r="41" spans="2:7" ht="20.25">
      <c r="B41" s="38" t="s">
        <v>237</v>
      </c>
      <c r="C41" s="1" t="s">
        <v>220</v>
      </c>
      <c r="D41" s="9" t="s">
        <v>274</v>
      </c>
      <c r="E41" s="44">
        <v>120490</v>
      </c>
      <c r="F41" s="47">
        <v>2120</v>
      </c>
      <c r="G41" s="50">
        <f t="shared" si="0"/>
        <v>1.7594821146983151</v>
      </c>
    </row>
    <row r="42" spans="2:7" ht="20.25">
      <c r="B42" s="38" t="s">
        <v>239</v>
      </c>
      <c r="C42" s="1" t="s">
        <v>220</v>
      </c>
      <c r="D42" s="9" t="s">
        <v>275</v>
      </c>
      <c r="E42" s="44">
        <v>120490</v>
      </c>
      <c r="F42" s="47">
        <v>2120</v>
      </c>
      <c r="G42" s="50">
        <f t="shared" si="0"/>
        <v>1.7594821146983151</v>
      </c>
    </row>
    <row r="43" spans="2:7">
      <c r="B43" s="38" t="s">
        <v>242</v>
      </c>
      <c r="C43" s="1" t="s">
        <v>220</v>
      </c>
      <c r="D43" s="9" t="s">
        <v>276</v>
      </c>
      <c r="E43" s="44">
        <v>5000</v>
      </c>
      <c r="F43" s="48" t="s">
        <v>12</v>
      </c>
      <c r="G43" s="50" t="s">
        <v>12</v>
      </c>
    </row>
    <row r="44" spans="2:7">
      <c r="B44" s="38" t="s">
        <v>244</v>
      </c>
      <c r="C44" s="1" t="s">
        <v>220</v>
      </c>
      <c r="D44" s="9" t="s">
        <v>277</v>
      </c>
      <c r="E44" s="44">
        <v>5000</v>
      </c>
      <c r="F44" s="48" t="s">
        <v>12</v>
      </c>
      <c r="G44" s="50" t="s">
        <v>12</v>
      </c>
    </row>
    <row r="45" spans="2:7">
      <c r="B45" s="38" t="s">
        <v>264</v>
      </c>
      <c r="C45" s="1" t="s">
        <v>220</v>
      </c>
      <c r="D45" s="9" t="s">
        <v>278</v>
      </c>
      <c r="E45" s="44">
        <v>5000</v>
      </c>
      <c r="F45" s="48" t="s">
        <v>12</v>
      </c>
      <c r="G45" s="50" t="s">
        <v>12</v>
      </c>
    </row>
    <row r="46" spans="2:7">
      <c r="B46" s="38" t="s">
        <v>279</v>
      </c>
      <c r="C46" s="1" t="s">
        <v>220</v>
      </c>
      <c r="D46" s="9" t="s">
        <v>280</v>
      </c>
      <c r="E46" s="44">
        <v>70000</v>
      </c>
      <c r="F46" s="48" t="s">
        <v>12</v>
      </c>
      <c r="G46" s="50" t="s">
        <v>12</v>
      </c>
    </row>
    <row r="47" spans="2:7" ht="20.25">
      <c r="B47" s="38" t="s">
        <v>235</v>
      </c>
      <c r="C47" s="1" t="s">
        <v>220</v>
      </c>
      <c r="D47" s="9" t="s">
        <v>281</v>
      </c>
      <c r="E47" s="44">
        <v>70000</v>
      </c>
      <c r="F47" s="48" t="s">
        <v>12</v>
      </c>
      <c r="G47" s="50" t="s">
        <v>12</v>
      </c>
    </row>
    <row r="48" spans="2:7" ht="20.25">
      <c r="B48" s="38" t="s">
        <v>237</v>
      </c>
      <c r="C48" s="1" t="s">
        <v>220</v>
      </c>
      <c r="D48" s="9" t="s">
        <v>282</v>
      </c>
      <c r="E48" s="44">
        <v>70000</v>
      </c>
      <c r="F48" s="48" t="s">
        <v>12</v>
      </c>
      <c r="G48" s="50" t="s">
        <v>12</v>
      </c>
    </row>
    <row r="49" spans="2:7" ht="20.25">
      <c r="B49" s="38" t="s">
        <v>257</v>
      </c>
      <c r="C49" s="1" t="s">
        <v>220</v>
      </c>
      <c r="D49" s="9" t="s">
        <v>283</v>
      </c>
      <c r="E49" s="44">
        <v>7000</v>
      </c>
      <c r="F49" s="48" t="s">
        <v>12</v>
      </c>
      <c r="G49" s="50" t="s">
        <v>12</v>
      </c>
    </row>
    <row r="50" spans="2:7" ht="20.25">
      <c r="B50" s="38" t="s">
        <v>239</v>
      </c>
      <c r="C50" s="1" t="s">
        <v>220</v>
      </c>
      <c r="D50" s="9" t="s">
        <v>284</v>
      </c>
      <c r="E50" s="44">
        <v>63000</v>
      </c>
      <c r="F50" s="48" t="s">
        <v>12</v>
      </c>
      <c r="G50" s="50" t="s">
        <v>12</v>
      </c>
    </row>
    <row r="51" spans="2:7">
      <c r="B51" s="38" t="s">
        <v>285</v>
      </c>
      <c r="C51" s="1" t="s">
        <v>220</v>
      </c>
      <c r="D51" s="9" t="s">
        <v>286</v>
      </c>
      <c r="E51" s="44">
        <v>100000</v>
      </c>
      <c r="F51" s="48" t="s">
        <v>12</v>
      </c>
      <c r="G51" s="50" t="s">
        <v>12</v>
      </c>
    </row>
    <row r="52" spans="2:7">
      <c r="B52" s="38" t="s">
        <v>242</v>
      </c>
      <c r="C52" s="1" t="s">
        <v>220</v>
      </c>
      <c r="D52" s="9" t="s">
        <v>287</v>
      </c>
      <c r="E52" s="44">
        <v>100000</v>
      </c>
      <c r="F52" s="48" t="s">
        <v>12</v>
      </c>
      <c r="G52" s="50" t="s">
        <v>12</v>
      </c>
    </row>
    <row r="53" spans="2:7">
      <c r="B53" s="38" t="s">
        <v>288</v>
      </c>
      <c r="C53" s="1" t="s">
        <v>220</v>
      </c>
      <c r="D53" s="9" t="s">
        <v>289</v>
      </c>
      <c r="E53" s="44">
        <v>100000</v>
      </c>
      <c r="F53" s="48" t="s">
        <v>12</v>
      </c>
      <c r="G53" s="50" t="s">
        <v>12</v>
      </c>
    </row>
    <row r="54" spans="2:7">
      <c r="B54" s="38" t="s">
        <v>290</v>
      </c>
      <c r="C54" s="1" t="s">
        <v>220</v>
      </c>
      <c r="D54" s="9" t="s">
        <v>291</v>
      </c>
      <c r="E54" s="44">
        <v>23278404</v>
      </c>
      <c r="F54" s="47">
        <v>4173454.94</v>
      </c>
      <c r="G54" s="50">
        <f t="shared" si="0"/>
        <v>17.92844105635421</v>
      </c>
    </row>
    <row r="55" spans="2:7" ht="49.5">
      <c r="B55" s="38" t="s">
        <v>225</v>
      </c>
      <c r="C55" s="1" t="s">
        <v>220</v>
      </c>
      <c r="D55" s="9" t="s">
        <v>292</v>
      </c>
      <c r="E55" s="44">
        <v>9759844</v>
      </c>
      <c r="F55" s="47">
        <v>2431124.2000000002</v>
      </c>
      <c r="G55" s="50">
        <f t="shared" si="0"/>
        <v>24.909457569198853</v>
      </c>
    </row>
    <row r="56" spans="2:7">
      <c r="B56" s="38" t="s">
        <v>293</v>
      </c>
      <c r="C56" s="1" t="s">
        <v>220</v>
      </c>
      <c r="D56" s="9" t="s">
        <v>294</v>
      </c>
      <c r="E56" s="44">
        <v>6397900</v>
      </c>
      <c r="F56" s="47">
        <v>1758382.19</v>
      </c>
      <c r="G56" s="50">
        <f t="shared" si="0"/>
        <v>27.483739820878728</v>
      </c>
    </row>
    <row r="57" spans="2:7">
      <c r="B57" s="38" t="s">
        <v>295</v>
      </c>
      <c r="C57" s="1" t="s">
        <v>220</v>
      </c>
      <c r="D57" s="9" t="s">
        <v>296</v>
      </c>
      <c r="E57" s="44">
        <v>4912100</v>
      </c>
      <c r="F57" s="47">
        <v>1749912.19</v>
      </c>
      <c r="G57" s="50">
        <f t="shared" si="0"/>
        <v>35.624522912807151</v>
      </c>
    </row>
    <row r="58" spans="2:7" ht="20.25">
      <c r="B58" s="38" t="s">
        <v>297</v>
      </c>
      <c r="C58" s="1" t="s">
        <v>220</v>
      </c>
      <c r="D58" s="9" t="s">
        <v>298</v>
      </c>
      <c r="E58" s="44">
        <v>2400</v>
      </c>
      <c r="F58" s="47">
        <v>2400</v>
      </c>
      <c r="G58" s="50">
        <f t="shared" si="0"/>
        <v>100</v>
      </c>
    </row>
    <row r="59" spans="2:7" ht="30">
      <c r="B59" s="38" t="s">
        <v>299</v>
      </c>
      <c r="C59" s="1" t="s">
        <v>220</v>
      </c>
      <c r="D59" s="9" t="s">
        <v>300</v>
      </c>
      <c r="E59" s="44">
        <v>1483400</v>
      </c>
      <c r="F59" s="47">
        <v>6070</v>
      </c>
      <c r="G59" s="50">
        <f t="shared" si="0"/>
        <v>0.40919509235539975</v>
      </c>
    </row>
    <row r="60" spans="2:7" ht="20.25">
      <c r="B60" s="38" t="s">
        <v>227</v>
      </c>
      <c r="C60" s="1" t="s">
        <v>220</v>
      </c>
      <c r="D60" s="9" t="s">
        <v>301</v>
      </c>
      <c r="E60" s="44">
        <v>3361944</v>
      </c>
      <c r="F60" s="47">
        <v>672742.01</v>
      </c>
      <c r="G60" s="50">
        <f t="shared" si="0"/>
        <v>20.010506123837875</v>
      </c>
    </row>
    <row r="61" spans="2:7" ht="20.25">
      <c r="B61" s="38" t="s">
        <v>229</v>
      </c>
      <c r="C61" s="1" t="s">
        <v>220</v>
      </c>
      <c r="D61" s="9" t="s">
        <v>302</v>
      </c>
      <c r="E61" s="44">
        <v>2540886</v>
      </c>
      <c r="F61" s="47">
        <v>619109.15</v>
      </c>
      <c r="G61" s="50">
        <f t="shared" si="0"/>
        <v>24.365876705999405</v>
      </c>
    </row>
    <row r="62" spans="2:7" ht="30">
      <c r="B62" s="38" t="s">
        <v>231</v>
      </c>
      <c r="C62" s="1" t="s">
        <v>220</v>
      </c>
      <c r="D62" s="9" t="s">
        <v>303</v>
      </c>
      <c r="E62" s="44">
        <v>43000</v>
      </c>
      <c r="F62" s="47">
        <v>3000</v>
      </c>
      <c r="G62" s="50">
        <f t="shared" si="0"/>
        <v>6.9767441860465116</v>
      </c>
    </row>
    <row r="63" spans="2:7" ht="30">
      <c r="B63" s="38" t="s">
        <v>233</v>
      </c>
      <c r="C63" s="1" t="s">
        <v>220</v>
      </c>
      <c r="D63" s="9" t="s">
        <v>304</v>
      </c>
      <c r="E63" s="44">
        <v>778058</v>
      </c>
      <c r="F63" s="47">
        <v>50632.86</v>
      </c>
      <c r="G63" s="50">
        <f t="shared" si="0"/>
        <v>6.5075945495065914</v>
      </c>
    </row>
    <row r="64" spans="2:7" ht="20.25">
      <c r="B64" s="38" t="s">
        <v>235</v>
      </c>
      <c r="C64" s="1" t="s">
        <v>220</v>
      </c>
      <c r="D64" s="9" t="s">
        <v>305</v>
      </c>
      <c r="E64" s="44">
        <v>12436060</v>
      </c>
      <c r="F64" s="47">
        <v>1680482.32</v>
      </c>
      <c r="G64" s="50">
        <f t="shared" si="0"/>
        <v>13.512980156094457</v>
      </c>
    </row>
    <row r="65" spans="2:7" ht="20.25">
      <c r="B65" s="38" t="s">
        <v>237</v>
      </c>
      <c r="C65" s="1" t="s">
        <v>220</v>
      </c>
      <c r="D65" s="9" t="s">
        <v>306</v>
      </c>
      <c r="E65" s="44">
        <v>12436060</v>
      </c>
      <c r="F65" s="47">
        <v>1680482.32</v>
      </c>
      <c r="G65" s="50">
        <f t="shared" si="0"/>
        <v>13.512980156094457</v>
      </c>
    </row>
    <row r="66" spans="2:7" ht="20.25">
      <c r="B66" s="38" t="s">
        <v>257</v>
      </c>
      <c r="C66" s="1" t="s">
        <v>220</v>
      </c>
      <c r="D66" s="9" t="s">
        <v>307</v>
      </c>
      <c r="E66" s="44">
        <v>1849205</v>
      </c>
      <c r="F66" s="47">
        <v>263860.93</v>
      </c>
      <c r="G66" s="50">
        <f t="shared" ref="G66:G101" si="1">F66/E66*100</f>
        <v>14.268884736954529</v>
      </c>
    </row>
    <row r="67" spans="2:7" ht="20.25">
      <c r="B67" s="38" t="s">
        <v>239</v>
      </c>
      <c r="C67" s="1" t="s">
        <v>220</v>
      </c>
      <c r="D67" s="9" t="s">
        <v>308</v>
      </c>
      <c r="E67" s="44">
        <v>10586855</v>
      </c>
      <c r="F67" s="47">
        <v>1416621.39</v>
      </c>
      <c r="G67" s="50">
        <f t="shared" si="1"/>
        <v>13.3809463717034</v>
      </c>
    </row>
    <row r="68" spans="2:7">
      <c r="B68" s="38" t="s">
        <v>242</v>
      </c>
      <c r="C68" s="1" t="s">
        <v>220</v>
      </c>
      <c r="D68" s="9" t="s">
        <v>309</v>
      </c>
      <c r="E68" s="44">
        <v>1082500</v>
      </c>
      <c r="F68" s="47">
        <v>61848.42</v>
      </c>
      <c r="G68" s="50">
        <f t="shared" si="1"/>
        <v>5.713479907621247</v>
      </c>
    </row>
    <row r="69" spans="2:7">
      <c r="B69" s="38" t="s">
        <v>261</v>
      </c>
      <c r="C69" s="1" t="s">
        <v>220</v>
      </c>
      <c r="D69" s="9" t="s">
        <v>310</v>
      </c>
      <c r="E69" s="44">
        <v>921000</v>
      </c>
      <c r="F69" s="47">
        <v>4000</v>
      </c>
      <c r="G69" s="50">
        <f t="shared" si="1"/>
        <v>0.43431053203040176</v>
      </c>
    </row>
    <row r="70" spans="2:7" ht="69">
      <c r="B70" s="38" t="s">
        <v>262</v>
      </c>
      <c r="C70" s="1" t="s">
        <v>220</v>
      </c>
      <c r="D70" s="9" t="s">
        <v>311</v>
      </c>
      <c r="E70" s="44">
        <v>921000</v>
      </c>
      <c r="F70" s="47">
        <v>4000</v>
      </c>
      <c r="G70" s="50">
        <f t="shared" si="1"/>
        <v>0.43431053203040176</v>
      </c>
    </row>
    <row r="71" spans="2:7">
      <c r="B71" s="38" t="s">
        <v>244</v>
      </c>
      <c r="C71" s="1" t="s">
        <v>220</v>
      </c>
      <c r="D71" s="9" t="s">
        <v>312</v>
      </c>
      <c r="E71" s="44">
        <v>161500</v>
      </c>
      <c r="F71" s="47">
        <v>57848.42</v>
      </c>
      <c r="G71" s="50">
        <f t="shared" si="1"/>
        <v>35.819455108359136</v>
      </c>
    </row>
    <row r="72" spans="2:7">
      <c r="B72" s="38" t="s">
        <v>264</v>
      </c>
      <c r="C72" s="1" t="s">
        <v>220</v>
      </c>
      <c r="D72" s="9" t="s">
        <v>313</v>
      </c>
      <c r="E72" s="44">
        <v>149500</v>
      </c>
      <c r="F72" s="47">
        <v>47577.93</v>
      </c>
      <c r="G72" s="50">
        <f t="shared" si="1"/>
        <v>31.824702341137122</v>
      </c>
    </row>
    <row r="73" spans="2:7">
      <c r="B73" s="38" t="s">
        <v>246</v>
      </c>
      <c r="C73" s="1" t="s">
        <v>220</v>
      </c>
      <c r="D73" s="9" t="s">
        <v>314</v>
      </c>
      <c r="E73" s="44">
        <v>12000</v>
      </c>
      <c r="F73" s="47">
        <v>10270.49</v>
      </c>
      <c r="G73" s="50">
        <f t="shared" si="1"/>
        <v>85.587416666666655</v>
      </c>
    </row>
    <row r="74" spans="2:7" ht="20.25">
      <c r="B74" s="38" t="s">
        <v>315</v>
      </c>
      <c r="C74" s="1" t="s">
        <v>220</v>
      </c>
      <c r="D74" s="9" t="s">
        <v>316</v>
      </c>
      <c r="E74" s="44">
        <v>1906900</v>
      </c>
      <c r="F74" s="47">
        <v>171692.96</v>
      </c>
      <c r="G74" s="50">
        <f t="shared" si="1"/>
        <v>9.0037736640620896</v>
      </c>
    </row>
    <row r="75" spans="2:7">
      <c r="B75" s="38" t="s">
        <v>317</v>
      </c>
      <c r="C75" s="1" t="s">
        <v>220</v>
      </c>
      <c r="D75" s="9" t="s">
        <v>318</v>
      </c>
      <c r="E75" s="44">
        <v>70000</v>
      </c>
      <c r="F75" s="48" t="s">
        <v>12</v>
      </c>
      <c r="G75" s="50" t="s">
        <v>12</v>
      </c>
    </row>
    <row r="76" spans="2:7" ht="20.25">
      <c r="B76" s="38" t="s">
        <v>235</v>
      </c>
      <c r="C76" s="1" t="s">
        <v>220</v>
      </c>
      <c r="D76" s="9" t="s">
        <v>319</v>
      </c>
      <c r="E76" s="44">
        <v>70000</v>
      </c>
      <c r="F76" s="48" t="s">
        <v>12</v>
      </c>
      <c r="G76" s="50" t="s">
        <v>12</v>
      </c>
    </row>
    <row r="77" spans="2:7" ht="20.25">
      <c r="B77" s="38" t="s">
        <v>237</v>
      </c>
      <c r="C77" s="1" t="s">
        <v>220</v>
      </c>
      <c r="D77" s="9" t="s">
        <v>320</v>
      </c>
      <c r="E77" s="44">
        <v>70000</v>
      </c>
      <c r="F77" s="48" t="s">
        <v>12</v>
      </c>
      <c r="G77" s="50" t="s">
        <v>12</v>
      </c>
    </row>
    <row r="78" spans="2:7" ht="20.25">
      <c r="B78" s="38" t="s">
        <v>239</v>
      </c>
      <c r="C78" s="1" t="s">
        <v>220</v>
      </c>
      <c r="D78" s="9" t="s">
        <v>321</v>
      </c>
      <c r="E78" s="44">
        <v>70000</v>
      </c>
      <c r="F78" s="48" t="s">
        <v>12</v>
      </c>
      <c r="G78" s="50" t="s">
        <v>12</v>
      </c>
    </row>
    <row r="79" spans="2:7" ht="30">
      <c r="B79" s="38" t="s">
        <v>322</v>
      </c>
      <c r="C79" s="1" t="s">
        <v>220</v>
      </c>
      <c r="D79" s="9" t="s">
        <v>323</v>
      </c>
      <c r="E79" s="44">
        <v>1082000</v>
      </c>
      <c r="F79" s="47">
        <v>171692.96</v>
      </c>
      <c r="G79" s="50">
        <f t="shared" si="1"/>
        <v>15.868110905730129</v>
      </c>
    </row>
    <row r="80" spans="2:7" ht="49.5">
      <c r="B80" s="38" t="s">
        <v>225</v>
      </c>
      <c r="C80" s="1" t="s">
        <v>220</v>
      </c>
      <c r="D80" s="9" t="s">
        <v>324</v>
      </c>
      <c r="E80" s="44">
        <v>926000</v>
      </c>
      <c r="F80" s="47">
        <v>171692.96</v>
      </c>
      <c r="G80" s="50">
        <f t="shared" si="1"/>
        <v>18.541356371490281</v>
      </c>
    </row>
    <row r="81" spans="2:7">
      <c r="B81" s="38" t="s">
        <v>293</v>
      </c>
      <c r="C81" s="1" t="s">
        <v>220</v>
      </c>
      <c r="D81" s="9" t="s">
        <v>325</v>
      </c>
      <c r="E81" s="44">
        <v>926000</v>
      </c>
      <c r="F81" s="47">
        <v>171692.96</v>
      </c>
      <c r="G81" s="50">
        <f t="shared" si="1"/>
        <v>18.541356371490281</v>
      </c>
    </row>
    <row r="82" spans="2:7">
      <c r="B82" s="38" t="s">
        <v>295</v>
      </c>
      <c r="C82" s="1" t="s">
        <v>220</v>
      </c>
      <c r="D82" s="9" t="s">
        <v>326</v>
      </c>
      <c r="E82" s="44">
        <v>711200</v>
      </c>
      <c r="F82" s="47">
        <v>170265.18</v>
      </c>
      <c r="G82" s="50">
        <f t="shared" si="1"/>
        <v>23.94054836895388</v>
      </c>
    </row>
    <row r="83" spans="2:7" ht="30">
      <c r="B83" s="38" t="s">
        <v>299</v>
      </c>
      <c r="C83" s="1" t="s">
        <v>220</v>
      </c>
      <c r="D83" s="9" t="s">
        <v>327</v>
      </c>
      <c r="E83" s="44">
        <v>214800</v>
      </c>
      <c r="F83" s="47">
        <v>1427.78</v>
      </c>
      <c r="G83" s="50">
        <f t="shared" si="1"/>
        <v>0.66470204841713221</v>
      </c>
    </row>
    <row r="84" spans="2:7" ht="20.25">
      <c r="B84" s="38" t="s">
        <v>235</v>
      </c>
      <c r="C84" s="1" t="s">
        <v>220</v>
      </c>
      <c r="D84" s="9" t="s">
        <v>328</v>
      </c>
      <c r="E84" s="44">
        <v>156000</v>
      </c>
      <c r="F84" s="48" t="s">
        <v>12</v>
      </c>
      <c r="G84" s="50" t="s">
        <v>12</v>
      </c>
    </row>
    <row r="85" spans="2:7" ht="20.25">
      <c r="B85" s="38" t="s">
        <v>237</v>
      </c>
      <c r="C85" s="1" t="s">
        <v>220</v>
      </c>
      <c r="D85" s="9" t="s">
        <v>329</v>
      </c>
      <c r="E85" s="44">
        <v>156000</v>
      </c>
      <c r="F85" s="48" t="s">
        <v>12</v>
      </c>
      <c r="G85" s="50" t="s">
        <v>12</v>
      </c>
    </row>
    <row r="86" spans="2:7" ht="20.25">
      <c r="B86" s="38" t="s">
        <v>239</v>
      </c>
      <c r="C86" s="1" t="s">
        <v>220</v>
      </c>
      <c r="D86" s="9" t="s">
        <v>330</v>
      </c>
      <c r="E86" s="44">
        <v>156000</v>
      </c>
      <c r="F86" s="48" t="s">
        <v>12</v>
      </c>
      <c r="G86" s="50" t="s">
        <v>12</v>
      </c>
    </row>
    <row r="87" spans="2:7">
      <c r="B87" s="38" t="s">
        <v>331</v>
      </c>
      <c r="C87" s="1" t="s">
        <v>220</v>
      </c>
      <c r="D87" s="9" t="s">
        <v>332</v>
      </c>
      <c r="E87" s="44">
        <v>724000</v>
      </c>
      <c r="F87" s="48" t="s">
        <v>12</v>
      </c>
      <c r="G87" s="50" t="s">
        <v>12</v>
      </c>
    </row>
    <row r="88" spans="2:7" ht="20.25">
      <c r="B88" s="38" t="s">
        <v>235</v>
      </c>
      <c r="C88" s="1" t="s">
        <v>220</v>
      </c>
      <c r="D88" s="9" t="s">
        <v>333</v>
      </c>
      <c r="E88" s="44">
        <v>724000</v>
      </c>
      <c r="F88" s="48" t="s">
        <v>12</v>
      </c>
      <c r="G88" s="50" t="s">
        <v>12</v>
      </c>
    </row>
    <row r="89" spans="2:7" ht="20.25">
      <c r="B89" s="38" t="s">
        <v>237</v>
      </c>
      <c r="C89" s="1" t="s">
        <v>220</v>
      </c>
      <c r="D89" s="9" t="s">
        <v>334</v>
      </c>
      <c r="E89" s="44">
        <v>724000</v>
      </c>
      <c r="F89" s="48" t="s">
        <v>12</v>
      </c>
      <c r="G89" s="50" t="s">
        <v>12</v>
      </c>
    </row>
    <row r="90" spans="2:7" ht="20.25">
      <c r="B90" s="38" t="s">
        <v>239</v>
      </c>
      <c r="C90" s="1" t="s">
        <v>220</v>
      </c>
      <c r="D90" s="9" t="s">
        <v>335</v>
      </c>
      <c r="E90" s="44">
        <v>724000</v>
      </c>
      <c r="F90" s="48" t="s">
        <v>12</v>
      </c>
      <c r="G90" s="50" t="s">
        <v>12</v>
      </c>
    </row>
    <row r="91" spans="2:7" ht="20.25">
      <c r="B91" s="38" t="s">
        <v>336</v>
      </c>
      <c r="C91" s="1" t="s">
        <v>220</v>
      </c>
      <c r="D91" s="9" t="s">
        <v>337</v>
      </c>
      <c r="E91" s="44">
        <v>30900</v>
      </c>
      <c r="F91" s="48" t="s">
        <v>12</v>
      </c>
      <c r="G91" s="50" t="s">
        <v>12</v>
      </c>
    </row>
    <row r="92" spans="2:7" ht="20.25">
      <c r="B92" s="38" t="s">
        <v>235</v>
      </c>
      <c r="C92" s="1" t="s">
        <v>220</v>
      </c>
      <c r="D92" s="9" t="s">
        <v>338</v>
      </c>
      <c r="E92" s="44">
        <v>30900</v>
      </c>
      <c r="F92" s="48" t="s">
        <v>12</v>
      </c>
      <c r="G92" s="50" t="s">
        <v>12</v>
      </c>
    </row>
    <row r="93" spans="2:7" ht="20.25">
      <c r="B93" s="38" t="s">
        <v>237</v>
      </c>
      <c r="C93" s="1" t="s">
        <v>220</v>
      </c>
      <c r="D93" s="9" t="s">
        <v>339</v>
      </c>
      <c r="E93" s="44">
        <v>30900</v>
      </c>
      <c r="F93" s="48" t="s">
        <v>12</v>
      </c>
      <c r="G93" s="50" t="s">
        <v>12</v>
      </c>
    </row>
    <row r="94" spans="2:7" ht="20.25">
      <c r="B94" s="38" t="s">
        <v>239</v>
      </c>
      <c r="C94" s="1" t="s">
        <v>220</v>
      </c>
      <c r="D94" s="9" t="s">
        <v>340</v>
      </c>
      <c r="E94" s="44">
        <v>30900</v>
      </c>
      <c r="F94" s="48" t="s">
        <v>12</v>
      </c>
      <c r="G94" s="50" t="s">
        <v>12</v>
      </c>
    </row>
    <row r="95" spans="2:7">
      <c r="B95" s="38" t="s">
        <v>341</v>
      </c>
      <c r="C95" s="1" t="s">
        <v>220</v>
      </c>
      <c r="D95" s="9" t="s">
        <v>342</v>
      </c>
      <c r="E95" s="44">
        <v>23231074</v>
      </c>
      <c r="F95" s="47">
        <v>2448499.7200000002</v>
      </c>
      <c r="G95" s="50">
        <f t="shared" si="1"/>
        <v>10.539761183662883</v>
      </c>
    </row>
    <row r="96" spans="2:7">
      <c r="B96" s="38" t="s">
        <v>343</v>
      </c>
      <c r="C96" s="1" t="s">
        <v>220</v>
      </c>
      <c r="D96" s="9" t="s">
        <v>344</v>
      </c>
      <c r="E96" s="44">
        <v>1999174</v>
      </c>
      <c r="F96" s="48" t="s">
        <v>12</v>
      </c>
      <c r="G96" s="50" t="s">
        <v>12</v>
      </c>
    </row>
    <row r="97" spans="2:7" ht="20.25">
      <c r="B97" s="38" t="s">
        <v>235</v>
      </c>
      <c r="C97" s="1" t="s">
        <v>220</v>
      </c>
      <c r="D97" s="9" t="s">
        <v>345</v>
      </c>
      <c r="E97" s="44">
        <v>1999174</v>
      </c>
      <c r="F97" s="48" t="s">
        <v>12</v>
      </c>
      <c r="G97" s="50" t="s">
        <v>12</v>
      </c>
    </row>
    <row r="98" spans="2:7" ht="20.25">
      <c r="B98" s="38" t="s">
        <v>237</v>
      </c>
      <c r="C98" s="1" t="s">
        <v>220</v>
      </c>
      <c r="D98" s="9" t="s">
        <v>346</v>
      </c>
      <c r="E98" s="44">
        <v>1999174</v>
      </c>
      <c r="F98" s="48" t="s">
        <v>12</v>
      </c>
      <c r="G98" s="50" t="s">
        <v>12</v>
      </c>
    </row>
    <row r="99" spans="2:7" ht="20.25">
      <c r="B99" s="38" t="s">
        <v>239</v>
      </c>
      <c r="C99" s="1" t="s">
        <v>220</v>
      </c>
      <c r="D99" s="9" t="s">
        <v>347</v>
      </c>
      <c r="E99" s="44">
        <v>1999174</v>
      </c>
      <c r="F99" s="48" t="s">
        <v>12</v>
      </c>
      <c r="G99" s="50" t="s">
        <v>12</v>
      </c>
    </row>
    <row r="100" spans="2:7">
      <c r="B100" s="38" t="s">
        <v>348</v>
      </c>
      <c r="C100" s="1" t="s">
        <v>220</v>
      </c>
      <c r="D100" s="9" t="s">
        <v>349</v>
      </c>
      <c r="E100" s="44">
        <v>20638000</v>
      </c>
      <c r="F100" s="47">
        <v>2428499.7200000002</v>
      </c>
      <c r="G100" s="50">
        <f t="shared" si="1"/>
        <v>11.767127241011726</v>
      </c>
    </row>
    <row r="101" spans="2:7" ht="20.25">
      <c r="B101" s="38" t="s">
        <v>235</v>
      </c>
      <c r="C101" s="1" t="s">
        <v>220</v>
      </c>
      <c r="D101" s="9" t="s">
        <v>350</v>
      </c>
      <c r="E101" s="44">
        <v>368460</v>
      </c>
      <c r="F101" s="47">
        <v>352200</v>
      </c>
      <c r="G101" s="50">
        <f t="shared" si="1"/>
        <v>95.587037941703301</v>
      </c>
    </row>
    <row r="102" spans="2:7" ht="20.25">
      <c r="B102" s="38" t="s">
        <v>237</v>
      </c>
      <c r="C102" s="1" t="s">
        <v>220</v>
      </c>
      <c r="D102" s="9" t="s">
        <v>351</v>
      </c>
      <c r="E102" s="44">
        <v>368460</v>
      </c>
      <c r="F102" s="47">
        <v>352200</v>
      </c>
      <c r="G102" s="50">
        <f t="shared" ref="G102:G141" si="2">F102/E102*100</f>
        <v>95.587037941703301</v>
      </c>
    </row>
    <row r="103" spans="2:7" ht="20.25">
      <c r="B103" s="38" t="s">
        <v>239</v>
      </c>
      <c r="C103" s="1" t="s">
        <v>220</v>
      </c>
      <c r="D103" s="9" t="s">
        <v>353</v>
      </c>
      <c r="E103" s="44">
        <v>368460</v>
      </c>
      <c r="F103" s="47">
        <v>352200</v>
      </c>
      <c r="G103" s="50">
        <f t="shared" si="2"/>
        <v>95.587037941703301</v>
      </c>
    </row>
    <row r="104" spans="2:7">
      <c r="B104" s="38" t="s">
        <v>241</v>
      </c>
      <c r="C104" s="1" t="s">
        <v>220</v>
      </c>
      <c r="D104" s="9" t="s">
        <v>354</v>
      </c>
      <c r="E104" s="44">
        <v>20269540</v>
      </c>
      <c r="F104" s="47">
        <v>2076299.72</v>
      </c>
      <c r="G104" s="50">
        <f t="shared" si="2"/>
        <v>10.243447655940885</v>
      </c>
    </row>
    <row r="105" spans="2:7">
      <c r="B105" s="38" t="s">
        <v>355</v>
      </c>
      <c r="C105" s="1" t="s">
        <v>220</v>
      </c>
      <c r="D105" s="9" t="s">
        <v>356</v>
      </c>
      <c r="E105" s="44">
        <v>10000000</v>
      </c>
      <c r="F105" s="48" t="s">
        <v>12</v>
      </c>
      <c r="G105" s="50" t="s">
        <v>12</v>
      </c>
    </row>
    <row r="106" spans="2:7" ht="30">
      <c r="B106" s="38" t="s">
        <v>357</v>
      </c>
      <c r="C106" s="1" t="s">
        <v>220</v>
      </c>
      <c r="D106" s="9" t="s">
        <v>358</v>
      </c>
      <c r="E106" s="44">
        <v>10000000</v>
      </c>
      <c r="F106" s="48" t="s">
        <v>12</v>
      </c>
      <c r="G106" s="50" t="s">
        <v>12</v>
      </c>
    </row>
    <row r="107" spans="2:7">
      <c r="B107" s="38" t="s">
        <v>203</v>
      </c>
      <c r="C107" s="1" t="s">
        <v>220</v>
      </c>
      <c r="D107" s="9" t="s">
        <v>359</v>
      </c>
      <c r="E107" s="44">
        <v>10269540</v>
      </c>
      <c r="F107" s="47">
        <v>2076299.72</v>
      </c>
      <c r="G107" s="50">
        <f t="shared" si="2"/>
        <v>20.218040145907217</v>
      </c>
    </row>
    <row r="108" spans="2:7">
      <c r="B108" s="38" t="s">
        <v>360</v>
      </c>
      <c r="C108" s="1" t="s">
        <v>220</v>
      </c>
      <c r="D108" s="9" t="s">
        <v>361</v>
      </c>
      <c r="E108" s="44">
        <v>593900</v>
      </c>
      <c r="F108" s="47">
        <v>20000</v>
      </c>
      <c r="G108" s="50">
        <f t="shared" si="2"/>
        <v>3.3675702980299711</v>
      </c>
    </row>
    <row r="109" spans="2:7" ht="20.25">
      <c r="B109" s="38" t="s">
        <v>235</v>
      </c>
      <c r="C109" s="1" t="s">
        <v>220</v>
      </c>
      <c r="D109" s="9" t="s">
        <v>362</v>
      </c>
      <c r="E109" s="44">
        <v>160900</v>
      </c>
      <c r="F109" s="48" t="s">
        <v>12</v>
      </c>
      <c r="G109" s="50" t="s">
        <v>12</v>
      </c>
    </row>
    <row r="110" spans="2:7" ht="20.25">
      <c r="B110" s="38" t="s">
        <v>237</v>
      </c>
      <c r="C110" s="1" t="s">
        <v>220</v>
      </c>
      <c r="D110" s="9" t="s">
        <v>363</v>
      </c>
      <c r="E110" s="44">
        <v>160900</v>
      </c>
      <c r="F110" s="48" t="s">
        <v>12</v>
      </c>
      <c r="G110" s="50" t="s">
        <v>12</v>
      </c>
    </row>
    <row r="111" spans="2:7" ht="20.25">
      <c r="B111" s="38" t="s">
        <v>239</v>
      </c>
      <c r="C111" s="1" t="s">
        <v>220</v>
      </c>
      <c r="D111" s="9" t="s">
        <v>364</v>
      </c>
      <c r="E111" s="44">
        <v>160900</v>
      </c>
      <c r="F111" s="48" t="s">
        <v>12</v>
      </c>
      <c r="G111" s="50" t="s">
        <v>12</v>
      </c>
    </row>
    <row r="112" spans="2:7" ht="20.25">
      <c r="B112" s="38" t="s">
        <v>365</v>
      </c>
      <c r="C112" s="1" t="s">
        <v>220</v>
      </c>
      <c r="D112" s="9" t="s">
        <v>366</v>
      </c>
      <c r="E112" s="44">
        <v>433000</v>
      </c>
      <c r="F112" s="47">
        <v>20000</v>
      </c>
      <c r="G112" s="50">
        <f t="shared" si="2"/>
        <v>4.6189376443418011</v>
      </c>
    </row>
    <row r="113" spans="2:7" ht="30">
      <c r="B113" s="38" t="s">
        <v>367</v>
      </c>
      <c r="C113" s="1" t="s">
        <v>220</v>
      </c>
      <c r="D113" s="9" t="s">
        <v>368</v>
      </c>
      <c r="E113" s="44">
        <v>433000</v>
      </c>
      <c r="F113" s="47">
        <v>20000</v>
      </c>
      <c r="G113" s="50">
        <f t="shared" si="2"/>
        <v>4.6189376443418011</v>
      </c>
    </row>
    <row r="114" spans="2:7">
      <c r="B114" s="38" t="s">
        <v>370</v>
      </c>
      <c r="C114" s="1" t="s">
        <v>220</v>
      </c>
      <c r="D114" s="9" t="s">
        <v>371</v>
      </c>
      <c r="E114" s="44">
        <v>38924742.350000001</v>
      </c>
      <c r="F114" s="47">
        <v>553096.22</v>
      </c>
      <c r="G114" s="50">
        <f t="shared" si="2"/>
        <v>1.4209373951064828</v>
      </c>
    </row>
    <row r="115" spans="2:7">
      <c r="B115" s="38" t="s">
        <v>372</v>
      </c>
      <c r="C115" s="1" t="s">
        <v>220</v>
      </c>
      <c r="D115" s="9" t="s">
        <v>373</v>
      </c>
      <c r="E115" s="44">
        <v>31039341.350000001</v>
      </c>
      <c r="F115" s="48" t="s">
        <v>12</v>
      </c>
      <c r="G115" s="50" t="s">
        <v>12</v>
      </c>
    </row>
    <row r="116" spans="2:7" ht="20.25">
      <c r="B116" s="38" t="s">
        <v>235</v>
      </c>
      <c r="C116" s="1" t="s">
        <v>220</v>
      </c>
      <c r="D116" s="9" t="s">
        <v>374</v>
      </c>
      <c r="E116" s="44">
        <v>417900</v>
      </c>
      <c r="F116" s="48" t="s">
        <v>12</v>
      </c>
      <c r="G116" s="50" t="s">
        <v>12</v>
      </c>
    </row>
    <row r="117" spans="2:7" ht="20.25">
      <c r="B117" s="38" t="s">
        <v>237</v>
      </c>
      <c r="C117" s="1" t="s">
        <v>220</v>
      </c>
      <c r="D117" s="9" t="s">
        <v>375</v>
      </c>
      <c r="E117" s="44">
        <v>417900</v>
      </c>
      <c r="F117" s="48" t="s">
        <v>12</v>
      </c>
      <c r="G117" s="50" t="s">
        <v>12</v>
      </c>
    </row>
    <row r="118" spans="2:7" ht="20.25">
      <c r="B118" s="38" t="s">
        <v>239</v>
      </c>
      <c r="C118" s="1" t="s">
        <v>220</v>
      </c>
      <c r="D118" s="9" t="s">
        <v>376</v>
      </c>
      <c r="E118" s="44">
        <v>417900</v>
      </c>
      <c r="F118" s="48" t="s">
        <v>12</v>
      </c>
      <c r="G118" s="50" t="s">
        <v>12</v>
      </c>
    </row>
    <row r="119" spans="2:7">
      <c r="B119" s="38" t="s">
        <v>241</v>
      </c>
      <c r="C119" s="1" t="s">
        <v>220</v>
      </c>
      <c r="D119" s="9" t="s">
        <v>377</v>
      </c>
      <c r="E119" s="44">
        <v>30621441.350000001</v>
      </c>
      <c r="F119" s="48" t="s">
        <v>12</v>
      </c>
      <c r="G119" s="50" t="s">
        <v>12</v>
      </c>
    </row>
    <row r="120" spans="2:7">
      <c r="B120" s="38" t="s">
        <v>355</v>
      </c>
      <c r="C120" s="1" t="s">
        <v>220</v>
      </c>
      <c r="D120" s="9" t="s">
        <v>378</v>
      </c>
      <c r="E120" s="44">
        <v>30621441.350000001</v>
      </c>
      <c r="F120" s="48" t="s">
        <v>12</v>
      </c>
      <c r="G120" s="50" t="s">
        <v>12</v>
      </c>
    </row>
    <row r="121" spans="2:7" ht="30">
      <c r="B121" s="38" t="s">
        <v>379</v>
      </c>
      <c r="C121" s="1" t="s">
        <v>220</v>
      </c>
      <c r="D121" s="9" t="s">
        <v>380</v>
      </c>
      <c r="E121" s="44">
        <v>30621441.350000001</v>
      </c>
      <c r="F121" s="48" t="s">
        <v>12</v>
      </c>
      <c r="G121" s="50" t="s">
        <v>12</v>
      </c>
    </row>
    <row r="122" spans="2:7">
      <c r="B122" s="38" t="s">
        <v>381</v>
      </c>
      <c r="C122" s="1" t="s">
        <v>220</v>
      </c>
      <c r="D122" s="9" t="s">
        <v>382</v>
      </c>
      <c r="E122" s="44">
        <v>1968800</v>
      </c>
      <c r="F122" s="47">
        <v>78943.570000000007</v>
      </c>
      <c r="G122" s="50">
        <f t="shared" si="2"/>
        <v>4.009730292563999</v>
      </c>
    </row>
    <row r="123" spans="2:7" ht="20.25">
      <c r="B123" s="38" t="s">
        <v>235</v>
      </c>
      <c r="C123" s="1" t="s">
        <v>220</v>
      </c>
      <c r="D123" s="9" t="s">
        <v>383</v>
      </c>
      <c r="E123" s="44">
        <v>1375085</v>
      </c>
      <c r="F123" s="47">
        <v>26801.57</v>
      </c>
      <c r="G123" s="50">
        <f t="shared" si="2"/>
        <v>1.9490846020427828</v>
      </c>
    </row>
    <row r="124" spans="2:7" ht="20.25">
      <c r="B124" s="38" t="s">
        <v>237</v>
      </c>
      <c r="C124" s="1" t="s">
        <v>220</v>
      </c>
      <c r="D124" s="9" t="s">
        <v>384</v>
      </c>
      <c r="E124" s="44">
        <v>1375085</v>
      </c>
      <c r="F124" s="47">
        <v>26801.57</v>
      </c>
      <c r="G124" s="50">
        <f t="shared" si="2"/>
        <v>1.9490846020427828</v>
      </c>
    </row>
    <row r="125" spans="2:7" ht="20.25">
      <c r="B125" s="38" t="s">
        <v>239</v>
      </c>
      <c r="C125" s="1" t="s">
        <v>220</v>
      </c>
      <c r="D125" s="9" t="s">
        <v>385</v>
      </c>
      <c r="E125" s="44">
        <v>1375085</v>
      </c>
      <c r="F125" s="47">
        <v>26801.57</v>
      </c>
      <c r="G125" s="50">
        <f t="shared" si="2"/>
        <v>1.9490846020427828</v>
      </c>
    </row>
    <row r="126" spans="2:7">
      <c r="B126" s="38" t="s">
        <v>241</v>
      </c>
      <c r="C126" s="1" t="s">
        <v>220</v>
      </c>
      <c r="D126" s="9" t="s">
        <v>386</v>
      </c>
      <c r="E126" s="44">
        <v>593715</v>
      </c>
      <c r="F126" s="47">
        <v>52142</v>
      </c>
      <c r="G126" s="50">
        <f t="shared" si="2"/>
        <v>8.7823282214530529</v>
      </c>
    </row>
    <row r="127" spans="2:7">
      <c r="B127" s="38" t="s">
        <v>203</v>
      </c>
      <c r="C127" s="1" t="s">
        <v>220</v>
      </c>
      <c r="D127" s="9" t="s">
        <v>387</v>
      </c>
      <c r="E127" s="44">
        <v>593715</v>
      </c>
      <c r="F127" s="47">
        <v>52142</v>
      </c>
      <c r="G127" s="50">
        <f t="shared" si="2"/>
        <v>8.7823282214530529</v>
      </c>
    </row>
    <row r="128" spans="2:7">
      <c r="B128" s="38" t="s">
        <v>388</v>
      </c>
      <c r="C128" s="1" t="s">
        <v>220</v>
      </c>
      <c r="D128" s="9" t="s">
        <v>389</v>
      </c>
      <c r="E128" s="44">
        <v>683894</v>
      </c>
      <c r="F128" s="48" t="s">
        <v>12</v>
      </c>
      <c r="G128" s="50" t="s">
        <v>12</v>
      </c>
    </row>
    <row r="129" spans="2:7" ht="20.25">
      <c r="B129" s="38" t="s">
        <v>235</v>
      </c>
      <c r="C129" s="1" t="s">
        <v>220</v>
      </c>
      <c r="D129" s="9" t="s">
        <v>390</v>
      </c>
      <c r="E129" s="44">
        <v>611200</v>
      </c>
      <c r="F129" s="48" t="s">
        <v>12</v>
      </c>
      <c r="G129" s="50" t="s">
        <v>12</v>
      </c>
    </row>
    <row r="130" spans="2:7" ht="20.25">
      <c r="B130" s="38" t="s">
        <v>237</v>
      </c>
      <c r="C130" s="1" t="s">
        <v>220</v>
      </c>
      <c r="D130" s="9" t="s">
        <v>391</v>
      </c>
      <c r="E130" s="44">
        <v>611200</v>
      </c>
      <c r="F130" s="48" t="s">
        <v>12</v>
      </c>
      <c r="G130" s="50" t="s">
        <v>12</v>
      </c>
    </row>
    <row r="131" spans="2:7" ht="20.25">
      <c r="B131" s="38" t="s">
        <v>239</v>
      </c>
      <c r="C131" s="1" t="s">
        <v>220</v>
      </c>
      <c r="D131" s="9" t="s">
        <v>392</v>
      </c>
      <c r="E131" s="44">
        <v>611200</v>
      </c>
      <c r="F131" s="48" t="s">
        <v>12</v>
      </c>
      <c r="G131" s="50" t="s">
        <v>12</v>
      </c>
    </row>
    <row r="132" spans="2:7">
      <c r="B132" s="38" t="s">
        <v>241</v>
      </c>
      <c r="C132" s="1" t="s">
        <v>220</v>
      </c>
      <c r="D132" s="9" t="s">
        <v>393</v>
      </c>
      <c r="E132" s="44">
        <v>72694</v>
      </c>
      <c r="F132" s="48" t="s">
        <v>12</v>
      </c>
      <c r="G132" s="50" t="s">
        <v>12</v>
      </c>
    </row>
    <row r="133" spans="2:7">
      <c r="B133" s="38" t="s">
        <v>203</v>
      </c>
      <c r="C133" s="1" t="s">
        <v>220</v>
      </c>
      <c r="D133" s="9" t="s">
        <v>394</v>
      </c>
      <c r="E133" s="44">
        <v>72694</v>
      </c>
      <c r="F133" s="48" t="s">
        <v>12</v>
      </c>
      <c r="G133" s="50" t="s">
        <v>12</v>
      </c>
    </row>
    <row r="134" spans="2:7" ht="20.25">
      <c r="B134" s="38" t="s">
        <v>395</v>
      </c>
      <c r="C134" s="1" t="s">
        <v>220</v>
      </c>
      <c r="D134" s="9" t="s">
        <v>396</v>
      </c>
      <c r="E134" s="44">
        <v>5232707</v>
      </c>
      <c r="F134" s="47">
        <v>474152.65</v>
      </c>
      <c r="G134" s="50">
        <f t="shared" si="2"/>
        <v>9.0613261931157254</v>
      </c>
    </row>
    <row r="135" spans="2:7" ht="49.5">
      <c r="B135" s="38" t="s">
        <v>225</v>
      </c>
      <c r="C135" s="1" t="s">
        <v>220</v>
      </c>
      <c r="D135" s="9" t="s">
        <v>397</v>
      </c>
      <c r="E135" s="44">
        <v>2111500</v>
      </c>
      <c r="F135" s="47">
        <v>408576.88</v>
      </c>
      <c r="G135" s="50">
        <f t="shared" si="2"/>
        <v>19.350077196305943</v>
      </c>
    </row>
    <row r="136" spans="2:7">
      <c r="B136" s="38" t="s">
        <v>293</v>
      </c>
      <c r="C136" s="1" t="s">
        <v>220</v>
      </c>
      <c r="D136" s="9" t="s">
        <v>398</v>
      </c>
      <c r="E136" s="44">
        <v>2111500</v>
      </c>
      <c r="F136" s="47">
        <v>408576.88</v>
      </c>
      <c r="G136" s="50">
        <f t="shared" si="2"/>
        <v>19.350077196305943</v>
      </c>
    </row>
    <row r="137" spans="2:7">
      <c r="B137" s="38" t="s">
        <v>295</v>
      </c>
      <c r="C137" s="1" t="s">
        <v>220</v>
      </c>
      <c r="D137" s="9" t="s">
        <v>399</v>
      </c>
      <c r="E137" s="44">
        <v>1619800</v>
      </c>
      <c r="F137" s="47">
        <v>408576.88</v>
      </c>
      <c r="G137" s="50">
        <f t="shared" si="2"/>
        <v>25.223909124583283</v>
      </c>
    </row>
    <row r="138" spans="2:7" ht="20.25">
      <c r="B138" s="38" t="s">
        <v>297</v>
      </c>
      <c r="C138" s="1" t="s">
        <v>220</v>
      </c>
      <c r="D138" s="9" t="s">
        <v>400</v>
      </c>
      <c r="E138" s="44">
        <v>2500</v>
      </c>
      <c r="F138" s="48" t="s">
        <v>12</v>
      </c>
      <c r="G138" s="50" t="s">
        <v>12</v>
      </c>
    </row>
    <row r="139" spans="2:7" ht="30">
      <c r="B139" s="38" t="s">
        <v>299</v>
      </c>
      <c r="C139" s="1" t="s">
        <v>220</v>
      </c>
      <c r="D139" s="9" t="s">
        <v>401</v>
      </c>
      <c r="E139" s="44">
        <v>489200</v>
      </c>
      <c r="F139" s="48" t="s">
        <v>12</v>
      </c>
      <c r="G139" s="50" t="s">
        <v>12</v>
      </c>
    </row>
    <row r="140" spans="2:7" ht="20.25">
      <c r="B140" s="38" t="s">
        <v>235</v>
      </c>
      <c r="C140" s="1" t="s">
        <v>220</v>
      </c>
      <c r="D140" s="9" t="s">
        <v>402</v>
      </c>
      <c r="E140" s="44">
        <v>3098207</v>
      </c>
      <c r="F140" s="47">
        <v>61968.82</v>
      </c>
      <c r="G140" s="50">
        <f t="shared" si="2"/>
        <v>2.0001510551102624</v>
      </c>
    </row>
    <row r="141" spans="2:7" ht="20.25">
      <c r="B141" s="38" t="s">
        <v>237</v>
      </c>
      <c r="C141" s="1" t="s">
        <v>220</v>
      </c>
      <c r="D141" s="9" t="s">
        <v>403</v>
      </c>
      <c r="E141" s="44">
        <v>3098207</v>
      </c>
      <c r="F141" s="47">
        <v>61968.82</v>
      </c>
      <c r="G141" s="50">
        <f t="shared" si="2"/>
        <v>2.0001510551102624</v>
      </c>
    </row>
    <row r="142" spans="2:7" ht="20.25">
      <c r="B142" s="38" t="s">
        <v>257</v>
      </c>
      <c r="C142" s="1" t="s">
        <v>220</v>
      </c>
      <c r="D142" s="9" t="s">
        <v>404</v>
      </c>
      <c r="E142" s="44">
        <v>13500</v>
      </c>
      <c r="F142" s="47">
        <v>5100</v>
      </c>
      <c r="G142" s="50">
        <f t="shared" ref="G142:G198" si="3">F142/E142*100</f>
        <v>37.777777777777779</v>
      </c>
    </row>
    <row r="143" spans="2:7" ht="20.25">
      <c r="B143" s="38" t="s">
        <v>239</v>
      </c>
      <c r="C143" s="1" t="s">
        <v>220</v>
      </c>
      <c r="D143" s="9" t="s">
        <v>405</v>
      </c>
      <c r="E143" s="44">
        <v>3084707</v>
      </c>
      <c r="F143" s="47">
        <v>56868.82</v>
      </c>
      <c r="G143" s="50">
        <f t="shared" si="3"/>
        <v>1.8435728255552311</v>
      </c>
    </row>
    <row r="144" spans="2:7">
      <c r="B144" s="38" t="s">
        <v>242</v>
      </c>
      <c r="C144" s="1" t="s">
        <v>220</v>
      </c>
      <c r="D144" s="9" t="s">
        <v>406</v>
      </c>
      <c r="E144" s="44">
        <v>23000</v>
      </c>
      <c r="F144" s="47">
        <v>3606.95</v>
      </c>
      <c r="G144" s="50">
        <f t="shared" si="3"/>
        <v>15.682391304347826</v>
      </c>
    </row>
    <row r="145" spans="2:7">
      <c r="B145" s="38" t="s">
        <v>244</v>
      </c>
      <c r="C145" s="1" t="s">
        <v>220</v>
      </c>
      <c r="D145" s="9" t="s">
        <v>407</v>
      </c>
      <c r="E145" s="44">
        <v>23000</v>
      </c>
      <c r="F145" s="47">
        <v>3606.95</v>
      </c>
      <c r="G145" s="50">
        <f t="shared" si="3"/>
        <v>15.682391304347826</v>
      </c>
    </row>
    <row r="146" spans="2:7" ht="20.25">
      <c r="B146" s="38" t="s">
        <v>408</v>
      </c>
      <c r="C146" s="1" t="s">
        <v>220</v>
      </c>
      <c r="D146" s="9" t="s">
        <v>409</v>
      </c>
      <c r="E146" s="44">
        <v>17442</v>
      </c>
      <c r="F146" s="48" t="s">
        <v>12</v>
      </c>
      <c r="G146" s="50" t="s">
        <v>12</v>
      </c>
    </row>
    <row r="147" spans="2:7">
      <c r="B147" s="38" t="s">
        <v>264</v>
      </c>
      <c r="C147" s="1" t="s">
        <v>220</v>
      </c>
      <c r="D147" s="9" t="s">
        <v>410</v>
      </c>
      <c r="E147" s="44">
        <v>3000</v>
      </c>
      <c r="F147" s="47">
        <v>1050</v>
      </c>
      <c r="G147" s="50">
        <f t="shared" si="3"/>
        <v>35</v>
      </c>
    </row>
    <row r="148" spans="2:7">
      <c r="B148" s="38" t="s">
        <v>246</v>
      </c>
      <c r="C148" s="1" t="s">
        <v>220</v>
      </c>
      <c r="D148" s="9" t="s">
        <v>411</v>
      </c>
      <c r="E148" s="44">
        <v>2558</v>
      </c>
      <c r="F148" s="47">
        <v>2556.9499999999998</v>
      </c>
      <c r="G148" s="50">
        <f t="shared" si="3"/>
        <v>99.958952306489437</v>
      </c>
    </row>
    <row r="149" spans="2:7">
      <c r="B149" s="38" t="s">
        <v>412</v>
      </c>
      <c r="C149" s="1" t="s">
        <v>220</v>
      </c>
      <c r="D149" s="9" t="s">
        <v>413</v>
      </c>
      <c r="E149" s="44">
        <v>311176713</v>
      </c>
      <c r="F149" s="47">
        <v>70704849.849999994</v>
      </c>
      <c r="G149" s="50">
        <f t="shared" si="3"/>
        <v>22.721767695386639</v>
      </c>
    </row>
    <row r="150" spans="2:7">
      <c r="B150" s="38" t="s">
        <v>414</v>
      </c>
      <c r="C150" s="1" t="s">
        <v>220</v>
      </c>
      <c r="D150" s="9" t="s">
        <v>415</v>
      </c>
      <c r="E150" s="44">
        <v>78543800</v>
      </c>
      <c r="F150" s="47">
        <v>17626694.41</v>
      </c>
      <c r="G150" s="50">
        <f t="shared" si="3"/>
        <v>22.441866079817885</v>
      </c>
    </row>
    <row r="151" spans="2:7" ht="49.5">
      <c r="B151" s="38" t="s">
        <v>225</v>
      </c>
      <c r="C151" s="1" t="s">
        <v>220</v>
      </c>
      <c r="D151" s="9" t="s">
        <v>416</v>
      </c>
      <c r="E151" s="44">
        <v>34912020</v>
      </c>
      <c r="F151" s="47">
        <v>8145018.5099999998</v>
      </c>
      <c r="G151" s="50">
        <f t="shared" si="3"/>
        <v>23.330126729991559</v>
      </c>
    </row>
    <row r="152" spans="2:7">
      <c r="B152" s="38" t="s">
        <v>293</v>
      </c>
      <c r="C152" s="1" t="s">
        <v>220</v>
      </c>
      <c r="D152" s="9" t="s">
        <v>417</v>
      </c>
      <c r="E152" s="44">
        <v>34912020</v>
      </c>
      <c r="F152" s="47">
        <v>8145018.5099999998</v>
      </c>
      <c r="G152" s="50">
        <f t="shared" si="3"/>
        <v>23.330126729991559</v>
      </c>
    </row>
    <row r="153" spans="2:7">
      <c r="B153" s="38" t="s">
        <v>295</v>
      </c>
      <c r="C153" s="1" t="s">
        <v>220</v>
      </c>
      <c r="D153" s="9" t="s">
        <v>418</v>
      </c>
      <c r="E153" s="44">
        <v>26777685</v>
      </c>
      <c r="F153" s="47">
        <v>6911260.1799999997</v>
      </c>
      <c r="G153" s="50">
        <f t="shared" si="3"/>
        <v>25.809774743410419</v>
      </c>
    </row>
    <row r="154" spans="2:7" ht="20.25">
      <c r="B154" s="38" t="s">
        <v>297</v>
      </c>
      <c r="C154" s="1" t="s">
        <v>220</v>
      </c>
      <c r="D154" s="9" t="s">
        <v>419</v>
      </c>
      <c r="E154" s="44">
        <v>47500</v>
      </c>
      <c r="F154" s="47">
        <v>1000</v>
      </c>
      <c r="G154" s="50">
        <f t="shared" si="3"/>
        <v>2.1052631578947367</v>
      </c>
    </row>
    <row r="155" spans="2:7" ht="30">
      <c r="B155" s="38" t="s">
        <v>299</v>
      </c>
      <c r="C155" s="1" t="s">
        <v>220</v>
      </c>
      <c r="D155" s="9" t="s">
        <v>420</v>
      </c>
      <c r="E155" s="44">
        <v>8086835</v>
      </c>
      <c r="F155" s="47">
        <v>1232758.33</v>
      </c>
      <c r="G155" s="50">
        <f t="shared" si="3"/>
        <v>15.244014871083683</v>
      </c>
    </row>
    <row r="156" spans="2:7" ht="20.25">
      <c r="B156" s="38" t="s">
        <v>235</v>
      </c>
      <c r="C156" s="1" t="s">
        <v>220</v>
      </c>
      <c r="D156" s="9" t="s">
        <v>421</v>
      </c>
      <c r="E156" s="44">
        <v>16559600</v>
      </c>
      <c r="F156" s="47">
        <v>3610800.47</v>
      </c>
      <c r="G156" s="50">
        <f t="shared" si="3"/>
        <v>21.804877352109955</v>
      </c>
    </row>
    <row r="157" spans="2:7" ht="20.25">
      <c r="B157" s="38" t="s">
        <v>237</v>
      </c>
      <c r="C157" s="1" t="s">
        <v>220</v>
      </c>
      <c r="D157" s="9" t="s">
        <v>422</v>
      </c>
      <c r="E157" s="44">
        <v>16559600</v>
      </c>
      <c r="F157" s="47">
        <v>3610800.47</v>
      </c>
      <c r="G157" s="50">
        <f t="shared" si="3"/>
        <v>21.804877352109955</v>
      </c>
    </row>
    <row r="158" spans="2:7" ht="20.25">
      <c r="B158" s="38" t="s">
        <v>257</v>
      </c>
      <c r="C158" s="1" t="s">
        <v>220</v>
      </c>
      <c r="D158" s="9" t="s">
        <v>423</v>
      </c>
      <c r="E158" s="44">
        <v>260000</v>
      </c>
      <c r="F158" s="47">
        <v>40870.550000000003</v>
      </c>
      <c r="G158" s="50">
        <f t="shared" si="3"/>
        <v>15.719442307692308</v>
      </c>
    </row>
    <row r="159" spans="2:7" ht="30">
      <c r="B159" s="38" t="s">
        <v>352</v>
      </c>
      <c r="C159" s="1" t="s">
        <v>220</v>
      </c>
      <c r="D159" s="9" t="s">
        <v>424</v>
      </c>
      <c r="E159" s="44">
        <v>386000</v>
      </c>
      <c r="F159" s="47">
        <v>385652.32</v>
      </c>
      <c r="G159" s="50">
        <f t="shared" si="3"/>
        <v>99.909927461139901</v>
      </c>
    </row>
    <row r="160" spans="2:7" ht="20.25">
      <c r="B160" s="38" t="s">
        <v>239</v>
      </c>
      <c r="C160" s="1" t="s">
        <v>220</v>
      </c>
      <c r="D160" s="9" t="s">
        <v>425</v>
      </c>
      <c r="E160" s="44">
        <v>15913600</v>
      </c>
      <c r="F160" s="47">
        <v>3184277.6</v>
      </c>
      <c r="G160" s="50">
        <f t="shared" si="3"/>
        <v>20.009787854413837</v>
      </c>
    </row>
    <row r="161" spans="2:7" ht="20.25">
      <c r="B161" s="38" t="s">
        <v>365</v>
      </c>
      <c r="C161" s="1" t="s">
        <v>220</v>
      </c>
      <c r="D161" s="9" t="s">
        <v>426</v>
      </c>
      <c r="E161" s="44">
        <v>26900180</v>
      </c>
      <c r="F161" s="47">
        <v>5783338</v>
      </c>
      <c r="G161" s="50">
        <f t="shared" si="3"/>
        <v>21.499253908338158</v>
      </c>
    </row>
    <row r="162" spans="2:7">
      <c r="B162" s="38" t="s">
        <v>427</v>
      </c>
      <c r="C162" s="1" t="s">
        <v>220</v>
      </c>
      <c r="D162" s="9" t="s">
        <v>428</v>
      </c>
      <c r="E162" s="44">
        <v>26900180</v>
      </c>
      <c r="F162" s="47">
        <v>5783338</v>
      </c>
      <c r="G162" s="50">
        <f t="shared" si="3"/>
        <v>21.499253908338158</v>
      </c>
    </row>
    <row r="163" spans="2:7" ht="39.75">
      <c r="B163" s="38" t="s">
        <v>429</v>
      </c>
      <c r="C163" s="1" t="s">
        <v>220</v>
      </c>
      <c r="D163" s="9" t="s">
        <v>430</v>
      </c>
      <c r="E163" s="44">
        <v>26900180</v>
      </c>
      <c r="F163" s="47">
        <v>5783338</v>
      </c>
      <c r="G163" s="50">
        <f t="shared" si="3"/>
        <v>21.499253908338158</v>
      </c>
    </row>
    <row r="164" spans="2:7">
      <c r="B164" s="38" t="s">
        <v>242</v>
      </c>
      <c r="C164" s="1" t="s">
        <v>220</v>
      </c>
      <c r="D164" s="9" t="s">
        <v>431</v>
      </c>
      <c r="E164" s="44">
        <v>172000</v>
      </c>
      <c r="F164" s="47">
        <v>87537.43</v>
      </c>
      <c r="G164" s="50">
        <f t="shared" si="3"/>
        <v>50.893854651162783</v>
      </c>
    </row>
    <row r="165" spans="2:7">
      <c r="B165" s="38" t="s">
        <v>261</v>
      </c>
      <c r="C165" s="1" t="s">
        <v>220</v>
      </c>
      <c r="D165" s="9" t="s">
        <v>432</v>
      </c>
      <c r="E165" s="44">
        <v>46000</v>
      </c>
      <c r="F165" s="47">
        <v>21874.61</v>
      </c>
      <c r="G165" s="50">
        <f t="shared" si="3"/>
        <v>47.5535</v>
      </c>
    </row>
    <row r="166" spans="2:7" ht="69">
      <c r="B166" s="38" t="s">
        <v>262</v>
      </c>
      <c r="C166" s="1" t="s">
        <v>220</v>
      </c>
      <c r="D166" s="9" t="s">
        <v>433</v>
      </c>
      <c r="E166" s="44">
        <v>46000</v>
      </c>
      <c r="F166" s="47">
        <v>21874.61</v>
      </c>
      <c r="G166" s="50">
        <f t="shared" si="3"/>
        <v>47.5535</v>
      </c>
    </row>
    <row r="167" spans="2:7">
      <c r="B167" s="38" t="s">
        <v>244</v>
      </c>
      <c r="C167" s="1" t="s">
        <v>220</v>
      </c>
      <c r="D167" s="9" t="s">
        <v>434</v>
      </c>
      <c r="E167" s="44">
        <v>126000</v>
      </c>
      <c r="F167" s="47">
        <v>65662.820000000007</v>
      </c>
      <c r="G167" s="50">
        <f t="shared" si="3"/>
        <v>52.113349206349213</v>
      </c>
    </row>
    <row r="168" spans="2:7" ht="20.25">
      <c r="B168" s="38" t="s">
        <v>408</v>
      </c>
      <c r="C168" s="1" t="s">
        <v>220</v>
      </c>
      <c r="D168" s="9" t="s">
        <v>435</v>
      </c>
      <c r="E168" s="44">
        <v>16000</v>
      </c>
      <c r="F168" s="47">
        <v>11800</v>
      </c>
      <c r="G168" s="50">
        <f t="shared" si="3"/>
        <v>73.75</v>
      </c>
    </row>
    <row r="169" spans="2:7">
      <c r="B169" s="38" t="s">
        <v>264</v>
      </c>
      <c r="C169" s="1" t="s">
        <v>220</v>
      </c>
      <c r="D169" s="9" t="s">
        <v>436</v>
      </c>
      <c r="E169" s="44">
        <v>60000</v>
      </c>
      <c r="F169" s="47">
        <v>5500</v>
      </c>
      <c r="G169" s="50">
        <f t="shared" si="3"/>
        <v>9.1666666666666661</v>
      </c>
    </row>
    <row r="170" spans="2:7">
      <c r="B170" s="38" t="s">
        <v>246</v>
      </c>
      <c r="C170" s="1" t="s">
        <v>220</v>
      </c>
      <c r="D170" s="9" t="s">
        <v>437</v>
      </c>
      <c r="E170" s="44">
        <v>50000</v>
      </c>
      <c r="F170" s="47">
        <v>48362.82</v>
      </c>
      <c r="G170" s="50">
        <f t="shared" si="3"/>
        <v>96.725639999999999</v>
      </c>
    </row>
    <row r="171" spans="2:7">
      <c r="B171" s="38" t="s">
        <v>438</v>
      </c>
      <c r="C171" s="1" t="s">
        <v>220</v>
      </c>
      <c r="D171" s="9" t="s">
        <v>439</v>
      </c>
      <c r="E171" s="44">
        <v>225350913</v>
      </c>
      <c r="F171" s="47">
        <v>51906432.920000002</v>
      </c>
      <c r="G171" s="50">
        <f t="shared" si="3"/>
        <v>23.033602229071068</v>
      </c>
    </row>
    <row r="172" spans="2:7" ht="49.5">
      <c r="B172" s="38" t="s">
        <v>225</v>
      </c>
      <c r="C172" s="1" t="s">
        <v>220</v>
      </c>
      <c r="D172" s="9" t="s">
        <v>440</v>
      </c>
      <c r="E172" s="44">
        <v>158430083</v>
      </c>
      <c r="F172" s="47">
        <v>37028605.32</v>
      </c>
      <c r="G172" s="50">
        <f t="shared" si="3"/>
        <v>23.372205971766107</v>
      </c>
    </row>
    <row r="173" spans="2:7">
      <c r="B173" s="38" t="s">
        <v>293</v>
      </c>
      <c r="C173" s="1" t="s">
        <v>220</v>
      </c>
      <c r="D173" s="9" t="s">
        <v>441</v>
      </c>
      <c r="E173" s="44">
        <v>158430083</v>
      </c>
      <c r="F173" s="47">
        <v>37028605.32</v>
      </c>
      <c r="G173" s="50">
        <f t="shared" si="3"/>
        <v>23.372205971766107</v>
      </c>
    </row>
    <row r="174" spans="2:7">
      <c r="B174" s="38" t="s">
        <v>295</v>
      </c>
      <c r="C174" s="1" t="s">
        <v>220</v>
      </c>
      <c r="D174" s="9" t="s">
        <v>442</v>
      </c>
      <c r="E174" s="44">
        <v>121134113</v>
      </c>
      <c r="F174" s="47">
        <v>29000338.07</v>
      </c>
      <c r="G174" s="50">
        <f t="shared" si="3"/>
        <v>23.940686361405064</v>
      </c>
    </row>
    <row r="175" spans="2:7" ht="20.25">
      <c r="B175" s="38" t="s">
        <v>297</v>
      </c>
      <c r="C175" s="1" t="s">
        <v>220</v>
      </c>
      <c r="D175" s="9" t="s">
        <v>443</v>
      </c>
      <c r="E175" s="44">
        <v>844230</v>
      </c>
      <c r="F175" s="47">
        <v>29614</v>
      </c>
      <c r="G175" s="50">
        <f t="shared" si="3"/>
        <v>3.507811852220367</v>
      </c>
    </row>
    <row r="176" spans="2:7" ht="30">
      <c r="B176" s="38" t="s">
        <v>299</v>
      </c>
      <c r="C176" s="1" t="s">
        <v>220</v>
      </c>
      <c r="D176" s="9" t="s">
        <v>444</v>
      </c>
      <c r="E176" s="44">
        <v>36451740</v>
      </c>
      <c r="F176" s="47">
        <v>7998653.25</v>
      </c>
      <c r="G176" s="50">
        <f t="shared" si="3"/>
        <v>21.943131521293637</v>
      </c>
    </row>
    <row r="177" spans="2:7" ht="20.25">
      <c r="B177" s="38" t="s">
        <v>235</v>
      </c>
      <c r="C177" s="1" t="s">
        <v>220</v>
      </c>
      <c r="D177" s="9" t="s">
        <v>445</v>
      </c>
      <c r="E177" s="44">
        <v>37806130</v>
      </c>
      <c r="F177" s="47">
        <v>8935495.8900000006</v>
      </c>
      <c r="G177" s="50">
        <f t="shared" si="3"/>
        <v>23.635045136860082</v>
      </c>
    </row>
    <row r="178" spans="2:7" ht="20.25">
      <c r="B178" s="38" t="s">
        <v>237</v>
      </c>
      <c r="C178" s="1" t="s">
        <v>220</v>
      </c>
      <c r="D178" s="9" t="s">
        <v>446</v>
      </c>
      <c r="E178" s="44">
        <v>37806130</v>
      </c>
      <c r="F178" s="47">
        <v>8935495.8900000006</v>
      </c>
      <c r="G178" s="50">
        <f t="shared" si="3"/>
        <v>23.635045136860082</v>
      </c>
    </row>
    <row r="179" spans="2:7" ht="20.25">
      <c r="B179" s="38" t="s">
        <v>257</v>
      </c>
      <c r="C179" s="1" t="s">
        <v>220</v>
      </c>
      <c r="D179" s="9" t="s">
        <v>447</v>
      </c>
      <c r="E179" s="44">
        <v>1138000</v>
      </c>
      <c r="F179" s="47">
        <v>121094.06</v>
      </c>
      <c r="G179" s="50">
        <f t="shared" si="3"/>
        <v>10.640954305799648</v>
      </c>
    </row>
    <row r="180" spans="2:7" ht="20.25">
      <c r="B180" s="38" t="s">
        <v>239</v>
      </c>
      <c r="C180" s="1" t="s">
        <v>220</v>
      </c>
      <c r="D180" s="9" t="s">
        <v>448</v>
      </c>
      <c r="E180" s="44">
        <v>36668130</v>
      </c>
      <c r="F180" s="47">
        <v>8814401.8300000001</v>
      </c>
      <c r="G180" s="50">
        <f t="shared" si="3"/>
        <v>24.038318370748659</v>
      </c>
    </row>
    <row r="181" spans="2:7">
      <c r="B181" s="38" t="s">
        <v>449</v>
      </c>
      <c r="C181" s="1" t="s">
        <v>220</v>
      </c>
      <c r="D181" s="9" t="s">
        <v>450</v>
      </c>
      <c r="E181" s="44">
        <v>50000</v>
      </c>
      <c r="F181" s="47">
        <v>16800</v>
      </c>
      <c r="G181" s="50">
        <f t="shared" si="3"/>
        <v>33.6</v>
      </c>
    </row>
    <row r="182" spans="2:7">
      <c r="B182" s="38" t="s">
        <v>451</v>
      </c>
      <c r="C182" s="1" t="s">
        <v>220</v>
      </c>
      <c r="D182" s="9" t="s">
        <v>452</v>
      </c>
      <c r="E182" s="44">
        <v>50000</v>
      </c>
      <c r="F182" s="47">
        <v>16800</v>
      </c>
      <c r="G182" s="50">
        <f t="shared" si="3"/>
        <v>33.6</v>
      </c>
    </row>
    <row r="183" spans="2:7" ht="20.25">
      <c r="B183" s="38" t="s">
        <v>365</v>
      </c>
      <c r="C183" s="1" t="s">
        <v>220</v>
      </c>
      <c r="D183" s="9" t="s">
        <v>453</v>
      </c>
      <c r="E183" s="44">
        <v>28212700</v>
      </c>
      <c r="F183" s="47">
        <v>5483033</v>
      </c>
      <c r="G183" s="50">
        <f t="shared" si="3"/>
        <v>19.434626958780974</v>
      </c>
    </row>
    <row r="184" spans="2:7">
      <c r="B184" s="38" t="s">
        <v>427</v>
      </c>
      <c r="C184" s="1" t="s">
        <v>220</v>
      </c>
      <c r="D184" s="9" t="s">
        <v>454</v>
      </c>
      <c r="E184" s="44">
        <v>28212700</v>
      </c>
      <c r="F184" s="47">
        <v>5483033</v>
      </c>
      <c r="G184" s="50">
        <f t="shared" si="3"/>
        <v>19.434626958780974</v>
      </c>
    </row>
    <row r="185" spans="2:7" ht="39.75">
      <c r="B185" s="38" t="s">
        <v>429</v>
      </c>
      <c r="C185" s="1" t="s">
        <v>220</v>
      </c>
      <c r="D185" s="9" t="s">
        <v>455</v>
      </c>
      <c r="E185" s="44">
        <v>28212700</v>
      </c>
      <c r="F185" s="47">
        <v>5483033</v>
      </c>
      <c r="G185" s="50">
        <f t="shared" si="3"/>
        <v>19.434626958780974</v>
      </c>
    </row>
    <row r="186" spans="2:7">
      <c r="B186" s="38" t="s">
        <v>242</v>
      </c>
      <c r="C186" s="1" t="s">
        <v>220</v>
      </c>
      <c r="D186" s="9" t="s">
        <v>456</v>
      </c>
      <c r="E186" s="44">
        <v>852000</v>
      </c>
      <c r="F186" s="47">
        <v>442498.71</v>
      </c>
      <c r="G186" s="50">
        <f t="shared" si="3"/>
        <v>51.936468309859166</v>
      </c>
    </row>
    <row r="187" spans="2:7">
      <c r="B187" s="38" t="s">
        <v>261</v>
      </c>
      <c r="C187" s="1" t="s">
        <v>220</v>
      </c>
      <c r="D187" s="9" t="s">
        <v>457</v>
      </c>
      <c r="E187" s="44">
        <v>161000</v>
      </c>
      <c r="F187" s="47">
        <v>94398.3</v>
      </c>
      <c r="G187" s="50">
        <f t="shared" si="3"/>
        <v>58.632484472049697</v>
      </c>
    </row>
    <row r="188" spans="2:7" ht="69">
      <c r="B188" s="38" t="s">
        <v>262</v>
      </c>
      <c r="C188" s="1" t="s">
        <v>220</v>
      </c>
      <c r="D188" s="9" t="s">
        <v>458</v>
      </c>
      <c r="E188" s="44">
        <v>161000</v>
      </c>
      <c r="F188" s="47">
        <v>94398.3</v>
      </c>
      <c r="G188" s="50">
        <f t="shared" si="3"/>
        <v>58.632484472049697</v>
      </c>
    </row>
    <row r="189" spans="2:7">
      <c r="B189" s="38" t="s">
        <v>244</v>
      </c>
      <c r="C189" s="1" t="s">
        <v>220</v>
      </c>
      <c r="D189" s="9" t="s">
        <v>459</v>
      </c>
      <c r="E189" s="44">
        <v>691000</v>
      </c>
      <c r="F189" s="47">
        <v>348100.41</v>
      </c>
      <c r="G189" s="50">
        <f t="shared" si="3"/>
        <v>50.376325615050646</v>
      </c>
    </row>
    <row r="190" spans="2:7" ht="20.25">
      <c r="B190" s="38" t="s">
        <v>408</v>
      </c>
      <c r="C190" s="1" t="s">
        <v>220</v>
      </c>
      <c r="D190" s="9" t="s">
        <v>460</v>
      </c>
      <c r="E190" s="44">
        <v>150000</v>
      </c>
      <c r="F190" s="47">
        <v>76825.070000000007</v>
      </c>
      <c r="G190" s="50">
        <f t="shared" si="3"/>
        <v>51.216713333333338</v>
      </c>
    </row>
    <row r="191" spans="2:7">
      <c r="B191" s="38" t="s">
        <v>264</v>
      </c>
      <c r="C191" s="1" t="s">
        <v>220</v>
      </c>
      <c r="D191" s="9" t="s">
        <v>461</v>
      </c>
      <c r="E191" s="44">
        <v>170000</v>
      </c>
      <c r="F191" s="47">
        <v>14199.38</v>
      </c>
      <c r="G191" s="50">
        <f t="shared" si="3"/>
        <v>8.3525764705882359</v>
      </c>
    </row>
    <row r="192" spans="2:7">
      <c r="B192" s="38" t="s">
        <v>246</v>
      </c>
      <c r="C192" s="1" t="s">
        <v>220</v>
      </c>
      <c r="D192" s="9" t="s">
        <v>462</v>
      </c>
      <c r="E192" s="44">
        <v>371000</v>
      </c>
      <c r="F192" s="47">
        <v>257075.96</v>
      </c>
      <c r="G192" s="50">
        <f t="shared" si="3"/>
        <v>69.292711590296491</v>
      </c>
    </row>
    <row r="193" spans="2:7">
      <c r="B193" s="38" t="s">
        <v>463</v>
      </c>
      <c r="C193" s="1" t="s">
        <v>220</v>
      </c>
      <c r="D193" s="9" t="s">
        <v>464</v>
      </c>
      <c r="E193" s="44">
        <v>2533848</v>
      </c>
      <c r="F193" s="47">
        <v>139004</v>
      </c>
      <c r="G193" s="50">
        <f t="shared" si="3"/>
        <v>5.4858854990512453</v>
      </c>
    </row>
    <row r="194" spans="2:7" ht="20.25">
      <c r="B194" s="38" t="s">
        <v>235</v>
      </c>
      <c r="C194" s="1" t="s">
        <v>220</v>
      </c>
      <c r="D194" s="9" t="s">
        <v>465</v>
      </c>
      <c r="E194" s="44">
        <v>1536948</v>
      </c>
      <c r="F194" s="48" t="s">
        <v>12</v>
      </c>
      <c r="G194" s="50" t="s">
        <v>12</v>
      </c>
    </row>
    <row r="195" spans="2:7" ht="20.25">
      <c r="B195" s="38" t="s">
        <v>237</v>
      </c>
      <c r="C195" s="1" t="s">
        <v>220</v>
      </c>
      <c r="D195" s="9" t="s">
        <v>466</v>
      </c>
      <c r="E195" s="44">
        <v>1536948</v>
      </c>
      <c r="F195" s="48" t="s">
        <v>12</v>
      </c>
      <c r="G195" s="50" t="s">
        <v>12</v>
      </c>
    </row>
    <row r="196" spans="2:7" ht="20.25">
      <c r="B196" s="38" t="s">
        <v>239</v>
      </c>
      <c r="C196" s="1" t="s">
        <v>220</v>
      </c>
      <c r="D196" s="9" t="s">
        <v>467</v>
      </c>
      <c r="E196" s="44">
        <v>1536948</v>
      </c>
      <c r="F196" s="48" t="s">
        <v>12</v>
      </c>
      <c r="G196" s="50" t="s">
        <v>12</v>
      </c>
    </row>
    <row r="197" spans="2:7" ht="20.25">
      <c r="B197" s="38" t="s">
        <v>365</v>
      </c>
      <c r="C197" s="1" t="s">
        <v>220</v>
      </c>
      <c r="D197" s="9" t="s">
        <v>468</v>
      </c>
      <c r="E197" s="44">
        <v>996900</v>
      </c>
      <c r="F197" s="47">
        <v>139004</v>
      </c>
      <c r="G197" s="50">
        <f t="shared" si="3"/>
        <v>13.943625238238539</v>
      </c>
    </row>
    <row r="198" spans="2:7">
      <c r="B198" s="38" t="s">
        <v>427</v>
      </c>
      <c r="C198" s="1" t="s">
        <v>220</v>
      </c>
      <c r="D198" s="9" t="s">
        <v>469</v>
      </c>
      <c r="E198" s="44">
        <v>996900</v>
      </c>
      <c r="F198" s="47">
        <v>139004</v>
      </c>
      <c r="G198" s="50">
        <f t="shared" si="3"/>
        <v>13.943625238238539</v>
      </c>
    </row>
    <row r="199" spans="2:7" ht="39.75">
      <c r="B199" s="38" t="s">
        <v>429</v>
      </c>
      <c r="C199" s="1" t="s">
        <v>220</v>
      </c>
      <c r="D199" s="9" t="s">
        <v>470</v>
      </c>
      <c r="E199" s="44">
        <v>996900</v>
      </c>
      <c r="F199" s="47">
        <v>139004</v>
      </c>
      <c r="G199" s="50">
        <f t="shared" ref="G199:G255" si="4">F199/E199*100</f>
        <v>13.943625238238539</v>
      </c>
    </row>
    <row r="200" spans="2:7">
      <c r="B200" s="38" t="s">
        <v>471</v>
      </c>
      <c r="C200" s="1" t="s">
        <v>220</v>
      </c>
      <c r="D200" s="9" t="s">
        <v>472</v>
      </c>
      <c r="E200" s="44">
        <v>4748152</v>
      </c>
      <c r="F200" s="47">
        <v>1032718.52</v>
      </c>
      <c r="G200" s="50">
        <f t="shared" si="4"/>
        <v>21.749904383852918</v>
      </c>
    </row>
    <row r="201" spans="2:7" ht="49.5">
      <c r="B201" s="38" t="s">
        <v>225</v>
      </c>
      <c r="C201" s="1" t="s">
        <v>220</v>
      </c>
      <c r="D201" s="9" t="s">
        <v>473</v>
      </c>
      <c r="E201" s="44">
        <v>3678900</v>
      </c>
      <c r="F201" s="47">
        <v>949429.97</v>
      </c>
      <c r="G201" s="50">
        <f t="shared" si="4"/>
        <v>25.807441626573159</v>
      </c>
    </row>
    <row r="202" spans="2:7">
      <c r="B202" s="38" t="s">
        <v>293</v>
      </c>
      <c r="C202" s="1" t="s">
        <v>220</v>
      </c>
      <c r="D202" s="9" t="s">
        <v>474</v>
      </c>
      <c r="E202" s="44">
        <v>2458400</v>
      </c>
      <c r="F202" s="47">
        <v>420696.79</v>
      </c>
      <c r="G202" s="50">
        <f t="shared" si="4"/>
        <v>17.112625691506668</v>
      </c>
    </row>
    <row r="203" spans="2:7">
      <c r="B203" s="38" t="s">
        <v>295</v>
      </c>
      <c r="C203" s="1" t="s">
        <v>220</v>
      </c>
      <c r="D203" s="9" t="s">
        <v>475</v>
      </c>
      <c r="E203" s="44">
        <v>1852800</v>
      </c>
      <c r="F203" s="47">
        <v>420696.79</v>
      </c>
      <c r="G203" s="50">
        <f t="shared" si="4"/>
        <v>22.706001187392054</v>
      </c>
    </row>
    <row r="204" spans="2:7" ht="20.25">
      <c r="B204" s="38" t="s">
        <v>297</v>
      </c>
      <c r="C204" s="1" t="s">
        <v>220</v>
      </c>
      <c r="D204" s="9" t="s">
        <v>476</v>
      </c>
      <c r="E204" s="44">
        <v>46000</v>
      </c>
      <c r="F204" s="48" t="s">
        <v>12</v>
      </c>
      <c r="G204" s="50" t="s">
        <v>12</v>
      </c>
    </row>
    <row r="205" spans="2:7" ht="30">
      <c r="B205" s="38" t="s">
        <v>299</v>
      </c>
      <c r="C205" s="1" t="s">
        <v>220</v>
      </c>
      <c r="D205" s="9" t="s">
        <v>477</v>
      </c>
      <c r="E205" s="44">
        <v>559600</v>
      </c>
      <c r="F205" s="48" t="s">
        <v>12</v>
      </c>
      <c r="G205" s="50" t="s">
        <v>12</v>
      </c>
    </row>
    <row r="206" spans="2:7" ht="20.25">
      <c r="B206" s="38" t="s">
        <v>227</v>
      </c>
      <c r="C206" s="1" t="s">
        <v>220</v>
      </c>
      <c r="D206" s="9" t="s">
        <v>478</v>
      </c>
      <c r="E206" s="44">
        <v>1220500</v>
      </c>
      <c r="F206" s="47">
        <v>528733.18000000005</v>
      </c>
      <c r="G206" s="50">
        <f t="shared" si="4"/>
        <v>43.321030725112664</v>
      </c>
    </row>
    <row r="207" spans="2:7" ht="20.25">
      <c r="B207" s="38" t="s">
        <v>229</v>
      </c>
      <c r="C207" s="1" t="s">
        <v>220</v>
      </c>
      <c r="D207" s="9" t="s">
        <v>479</v>
      </c>
      <c r="E207" s="44">
        <v>922000</v>
      </c>
      <c r="F207" s="47">
        <v>522641.18</v>
      </c>
      <c r="G207" s="50">
        <f t="shared" si="4"/>
        <v>56.685594360086768</v>
      </c>
    </row>
    <row r="208" spans="2:7" ht="30">
      <c r="B208" s="38" t="s">
        <v>231</v>
      </c>
      <c r="C208" s="1" t="s">
        <v>220</v>
      </c>
      <c r="D208" s="9" t="s">
        <v>480</v>
      </c>
      <c r="E208" s="44">
        <v>20000</v>
      </c>
      <c r="F208" s="47">
        <v>6092</v>
      </c>
      <c r="G208" s="50">
        <f t="shared" si="4"/>
        <v>30.459999999999997</v>
      </c>
    </row>
    <row r="209" spans="2:7" ht="30">
      <c r="B209" s="38" t="s">
        <v>233</v>
      </c>
      <c r="C209" s="1" t="s">
        <v>220</v>
      </c>
      <c r="D209" s="9" t="s">
        <v>481</v>
      </c>
      <c r="E209" s="44">
        <v>278500</v>
      </c>
      <c r="F209" s="48" t="s">
        <v>12</v>
      </c>
      <c r="G209" s="50" t="s">
        <v>12</v>
      </c>
    </row>
    <row r="210" spans="2:7" ht="20.25">
      <c r="B210" s="38" t="s">
        <v>235</v>
      </c>
      <c r="C210" s="1" t="s">
        <v>220</v>
      </c>
      <c r="D210" s="9" t="s">
        <v>482</v>
      </c>
      <c r="E210" s="44">
        <v>1069252</v>
      </c>
      <c r="F210" s="47">
        <v>83288.55</v>
      </c>
      <c r="G210" s="50">
        <f t="shared" si="4"/>
        <v>7.789421951046152</v>
      </c>
    </row>
    <row r="211" spans="2:7" ht="20.25">
      <c r="B211" s="38" t="s">
        <v>237</v>
      </c>
      <c r="C211" s="1" t="s">
        <v>220</v>
      </c>
      <c r="D211" s="9" t="s">
        <v>483</v>
      </c>
      <c r="E211" s="44">
        <v>1069252</v>
      </c>
      <c r="F211" s="47">
        <v>83288.55</v>
      </c>
      <c r="G211" s="50">
        <f t="shared" si="4"/>
        <v>7.789421951046152</v>
      </c>
    </row>
    <row r="212" spans="2:7" ht="20.25">
      <c r="B212" s="38" t="s">
        <v>257</v>
      </c>
      <c r="C212" s="1" t="s">
        <v>220</v>
      </c>
      <c r="D212" s="9" t="s">
        <v>484</v>
      </c>
      <c r="E212" s="44">
        <v>161000</v>
      </c>
      <c r="F212" s="47">
        <v>16530.05</v>
      </c>
      <c r="G212" s="50">
        <f t="shared" si="4"/>
        <v>10.267111801242237</v>
      </c>
    </row>
    <row r="213" spans="2:7" ht="20.25">
      <c r="B213" s="38" t="s">
        <v>239</v>
      </c>
      <c r="C213" s="1" t="s">
        <v>220</v>
      </c>
      <c r="D213" s="9" t="s">
        <v>485</v>
      </c>
      <c r="E213" s="44">
        <v>908252</v>
      </c>
      <c r="F213" s="47">
        <v>66758.5</v>
      </c>
      <c r="G213" s="50">
        <f t="shared" si="4"/>
        <v>7.3502177809682783</v>
      </c>
    </row>
    <row r="214" spans="2:7">
      <c r="B214" s="38" t="s">
        <v>486</v>
      </c>
      <c r="C214" s="1" t="s">
        <v>220</v>
      </c>
      <c r="D214" s="9" t="s">
        <v>487</v>
      </c>
      <c r="E214" s="44">
        <v>6297900</v>
      </c>
      <c r="F214" s="47">
        <v>1365293.14</v>
      </c>
      <c r="G214" s="50">
        <f t="shared" si="4"/>
        <v>21.678545864494509</v>
      </c>
    </row>
    <row r="215" spans="2:7">
      <c r="B215" s="38" t="s">
        <v>488</v>
      </c>
      <c r="C215" s="1" t="s">
        <v>220</v>
      </c>
      <c r="D215" s="9" t="s">
        <v>489</v>
      </c>
      <c r="E215" s="44">
        <v>5902900</v>
      </c>
      <c r="F215" s="47">
        <v>1102173.1399999999</v>
      </c>
      <c r="G215" s="50">
        <f t="shared" si="4"/>
        <v>18.671723051381523</v>
      </c>
    </row>
    <row r="216" spans="2:7" ht="49.5">
      <c r="B216" s="38" t="s">
        <v>225</v>
      </c>
      <c r="C216" s="1" t="s">
        <v>220</v>
      </c>
      <c r="D216" s="9" t="s">
        <v>490</v>
      </c>
      <c r="E216" s="44">
        <v>5432800</v>
      </c>
      <c r="F216" s="47">
        <v>984285.57</v>
      </c>
      <c r="G216" s="50">
        <f t="shared" si="4"/>
        <v>18.117463738771903</v>
      </c>
    </row>
    <row r="217" spans="2:7">
      <c r="B217" s="38" t="s">
        <v>293</v>
      </c>
      <c r="C217" s="1" t="s">
        <v>220</v>
      </c>
      <c r="D217" s="9" t="s">
        <v>491</v>
      </c>
      <c r="E217" s="44">
        <v>5432800</v>
      </c>
      <c r="F217" s="47">
        <v>984285.57</v>
      </c>
      <c r="G217" s="50">
        <f t="shared" si="4"/>
        <v>18.117463738771903</v>
      </c>
    </row>
    <row r="218" spans="2:7">
      <c r="B218" s="38" t="s">
        <v>295</v>
      </c>
      <c r="C218" s="1" t="s">
        <v>220</v>
      </c>
      <c r="D218" s="9" t="s">
        <v>492</v>
      </c>
      <c r="E218" s="44">
        <v>4386500</v>
      </c>
      <c r="F218" s="47">
        <v>957648.86</v>
      </c>
      <c r="G218" s="50">
        <f t="shared" si="4"/>
        <v>21.831730536874499</v>
      </c>
    </row>
    <row r="219" spans="2:7" ht="30">
      <c r="B219" s="38" t="s">
        <v>299</v>
      </c>
      <c r="C219" s="1" t="s">
        <v>220</v>
      </c>
      <c r="D219" s="9" t="s">
        <v>493</v>
      </c>
      <c r="E219" s="44">
        <v>1046300</v>
      </c>
      <c r="F219" s="47">
        <v>26636.71</v>
      </c>
      <c r="G219" s="50">
        <f t="shared" si="4"/>
        <v>2.5458004396444611</v>
      </c>
    </row>
    <row r="220" spans="2:7" ht="20.25">
      <c r="B220" s="38" t="s">
        <v>235</v>
      </c>
      <c r="C220" s="1" t="s">
        <v>220</v>
      </c>
      <c r="D220" s="9" t="s">
        <v>494</v>
      </c>
      <c r="E220" s="44">
        <v>465100</v>
      </c>
      <c r="F220" s="47">
        <v>113111.4</v>
      </c>
      <c r="G220" s="50">
        <f t="shared" si="4"/>
        <v>24.319802193076757</v>
      </c>
    </row>
    <row r="221" spans="2:7" ht="20.25">
      <c r="B221" s="38" t="s">
        <v>237</v>
      </c>
      <c r="C221" s="1" t="s">
        <v>220</v>
      </c>
      <c r="D221" s="9" t="s">
        <v>495</v>
      </c>
      <c r="E221" s="44">
        <v>465100</v>
      </c>
      <c r="F221" s="47">
        <v>113111.4</v>
      </c>
      <c r="G221" s="50">
        <f t="shared" si="4"/>
        <v>24.319802193076757</v>
      </c>
    </row>
    <row r="222" spans="2:7" ht="20.25">
      <c r="B222" s="38" t="s">
        <v>257</v>
      </c>
      <c r="C222" s="1" t="s">
        <v>220</v>
      </c>
      <c r="D222" s="9" t="s">
        <v>496</v>
      </c>
      <c r="E222" s="44">
        <v>18300</v>
      </c>
      <c r="F222" s="48" t="s">
        <v>12</v>
      </c>
      <c r="G222" s="50" t="s">
        <v>12</v>
      </c>
    </row>
    <row r="223" spans="2:7" ht="20.25">
      <c r="B223" s="38" t="s">
        <v>239</v>
      </c>
      <c r="C223" s="1" t="s">
        <v>220</v>
      </c>
      <c r="D223" s="9" t="s">
        <v>497</v>
      </c>
      <c r="E223" s="44">
        <v>446800</v>
      </c>
      <c r="F223" s="47">
        <v>113111.4</v>
      </c>
      <c r="G223" s="50">
        <f t="shared" si="4"/>
        <v>25.315890778871974</v>
      </c>
    </row>
    <row r="224" spans="2:7">
      <c r="B224" s="38" t="s">
        <v>242</v>
      </c>
      <c r="C224" s="1" t="s">
        <v>220</v>
      </c>
      <c r="D224" s="9" t="s">
        <v>500</v>
      </c>
      <c r="E224" s="44">
        <v>5000</v>
      </c>
      <c r="F224" s="47">
        <v>4776.17</v>
      </c>
      <c r="G224" s="50">
        <f t="shared" si="4"/>
        <v>95.523400000000009</v>
      </c>
    </row>
    <row r="225" spans="2:7">
      <c r="B225" s="38" t="s">
        <v>244</v>
      </c>
      <c r="C225" s="1" t="s">
        <v>220</v>
      </c>
      <c r="D225" s="9" t="s">
        <v>501</v>
      </c>
      <c r="E225" s="44">
        <v>5000</v>
      </c>
      <c r="F225" s="47">
        <v>4776.17</v>
      </c>
      <c r="G225" s="50">
        <f t="shared" si="4"/>
        <v>95.523400000000009</v>
      </c>
    </row>
    <row r="226" spans="2:7">
      <c r="B226" s="38" t="s">
        <v>246</v>
      </c>
      <c r="C226" s="1" t="s">
        <v>220</v>
      </c>
      <c r="D226" s="9" t="s">
        <v>502</v>
      </c>
      <c r="E226" s="44">
        <v>5000</v>
      </c>
      <c r="F226" s="47">
        <v>4776.17</v>
      </c>
      <c r="G226" s="50">
        <f t="shared" si="4"/>
        <v>95.523400000000009</v>
      </c>
    </row>
    <row r="227" spans="2:7">
      <c r="B227" s="38" t="s">
        <v>503</v>
      </c>
      <c r="C227" s="1" t="s">
        <v>220</v>
      </c>
      <c r="D227" s="9" t="s">
        <v>504</v>
      </c>
      <c r="E227" s="44">
        <v>395000</v>
      </c>
      <c r="F227" s="47">
        <v>263120</v>
      </c>
      <c r="G227" s="50">
        <f t="shared" si="4"/>
        <v>66.612658227848101</v>
      </c>
    </row>
    <row r="228" spans="2:7" ht="20.25">
      <c r="B228" s="38" t="s">
        <v>235</v>
      </c>
      <c r="C228" s="1" t="s">
        <v>220</v>
      </c>
      <c r="D228" s="9" t="s">
        <v>505</v>
      </c>
      <c r="E228" s="44">
        <v>395000</v>
      </c>
      <c r="F228" s="47">
        <v>263120</v>
      </c>
      <c r="G228" s="50">
        <f t="shared" si="4"/>
        <v>66.612658227848101</v>
      </c>
    </row>
    <row r="229" spans="2:7" ht="20.25">
      <c r="B229" s="38" t="s">
        <v>237</v>
      </c>
      <c r="C229" s="1" t="s">
        <v>220</v>
      </c>
      <c r="D229" s="9" t="s">
        <v>506</v>
      </c>
      <c r="E229" s="44">
        <v>395000</v>
      </c>
      <c r="F229" s="47">
        <v>263120</v>
      </c>
      <c r="G229" s="50">
        <f t="shared" si="4"/>
        <v>66.612658227848101</v>
      </c>
    </row>
    <row r="230" spans="2:7" ht="20.25">
      <c r="B230" s="38" t="s">
        <v>239</v>
      </c>
      <c r="C230" s="1" t="s">
        <v>220</v>
      </c>
      <c r="D230" s="9" t="s">
        <v>507</v>
      </c>
      <c r="E230" s="44">
        <v>395000</v>
      </c>
      <c r="F230" s="47">
        <v>263120</v>
      </c>
      <c r="G230" s="50">
        <f t="shared" si="4"/>
        <v>66.612658227848101</v>
      </c>
    </row>
    <row r="231" spans="2:7">
      <c r="B231" s="38" t="s">
        <v>508</v>
      </c>
      <c r="C231" s="1" t="s">
        <v>220</v>
      </c>
      <c r="D231" s="9" t="s">
        <v>509</v>
      </c>
      <c r="E231" s="44">
        <v>35163188</v>
      </c>
      <c r="F231" s="47">
        <v>9048972</v>
      </c>
      <c r="G231" s="50">
        <f t="shared" si="4"/>
        <v>25.734219548011406</v>
      </c>
    </row>
    <row r="232" spans="2:7">
      <c r="B232" s="38" t="s">
        <v>510</v>
      </c>
      <c r="C232" s="1" t="s">
        <v>220</v>
      </c>
      <c r="D232" s="9" t="s">
        <v>511</v>
      </c>
      <c r="E232" s="44">
        <v>2344100</v>
      </c>
      <c r="F232" s="47">
        <v>689232.92</v>
      </c>
      <c r="G232" s="50">
        <f t="shared" si="4"/>
        <v>29.402880423190137</v>
      </c>
    </row>
    <row r="233" spans="2:7">
      <c r="B233" s="38" t="s">
        <v>449</v>
      </c>
      <c r="C233" s="1" t="s">
        <v>220</v>
      </c>
      <c r="D233" s="9" t="s">
        <v>512</v>
      </c>
      <c r="E233" s="44">
        <v>2344100</v>
      </c>
      <c r="F233" s="47">
        <v>689232.92</v>
      </c>
      <c r="G233" s="50">
        <f t="shared" si="4"/>
        <v>29.402880423190137</v>
      </c>
    </row>
    <row r="234" spans="2:7" ht="20.25">
      <c r="B234" s="38" t="s">
        <v>513</v>
      </c>
      <c r="C234" s="1" t="s">
        <v>220</v>
      </c>
      <c r="D234" s="9" t="s">
        <v>514</v>
      </c>
      <c r="E234" s="44">
        <v>2344100</v>
      </c>
      <c r="F234" s="47">
        <v>689232.92</v>
      </c>
      <c r="G234" s="50">
        <f t="shared" si="4"/>
        <v>29.402880423190137</v>
      </c>
    </row>
    <row r="235" spans="2:7">
      <c r="B235" s="38" t="s">
        <v>515</v>
      </c>
      <c r="C235" s="1" t="s">
        <v>220</v>
      </c>
      <c r="D235" s="9" t="s">
        <v>516</v>
      </c>
      <c r="E235" s="44">
        <v>2344100</v>
      </c>
      <c r="F235" s="47">
        <v>689232.92</v>
      </c>
      <c r="G235" s="50">
        <f t="shared" si="4"/>
        <v>29.402880423190137</v>
      </c>
    </row>
    <row r="236" spans="2:7">
      <c r="B236" s="38" t="s">
        <v>517</v>
      </c>
      <c r="C236" s="1" t="s">
        <v>220</v>
      </c>
      <c r="D236" s="9" t="s">
        <v>518</v>
      </c>
      <c r="E236" s="44">
        <v>5819642</v>
      </c>
      <c r="F236" s="47">
        <v>49000</v>
      </c>
      <c r="G236" s="50">
        <f t="shared" si="4"/>
        <v>0.84197619028799375</v>
      </c>
    </row>
    <row r="237" spans="2:7" ht="49.5">
      <c r="B237" s="38" t="s">
        <v>225</v>
      </c>
      <c r="C237" s="1" t="s">
        <v>220</v>
      </c>
      <c r="D237" s="9" t="s">
        <v>519</v>
      </c>
      <c r="E237" s="44">
        <v>635050</v>
      </c>
      <c r="F237" s="47">
        <v>25000</v>
      </c>
      <c r="G237" s="50">
        <f t="shared" si="4"/>
        <v>3.9366978978033229</v>
      </c>
    </row>
    <row r="238" spans="2:7">
      <c r="B238" s="38" t="s">
        <v>293</v>
      </c>
      <c r="C238" s="1" t="s">
        <v>220</v>
      </c>
      <c r="D238" s="9" t="s">
        <v>520</v>
      </c>
      <c r="E238" s="44">
        <v>635050</v>
      </c>
      <c r="F238" s="47">
        <v>25000</v>
      </c>
      <c r="G238" s="50">
        <f t="shared" si="4"/>
        <v>3.9366978978033229</v>
      </c>
    </row>
    <row r="239" spans="2:7" ht="20.25">
      <c r="B239" s="38" t="s">
        <v>297</v>
      </c>
      <c r="C239" s="1" t="s">
        <v>220</v>
      </c>
      <c r="D239" s="9" t="s">
        <v>521</v>
      </c>
      <c r="E239" s="44">
        <v>635050</v>
      </c>
      <c r="F239" s="47">
        <v>25000</v>
      </c>
      <c r="G239" s="50">
        <f t="shared" si="4"/>
        <v>3.9366978978033229</v>
      </c>
    </row>
    <row r="240" spans="2:7" ht="20.25">
      <c r="B240" s="38" t="s">
        <v>235</v>
      </c>
      <c r="C240" s="1" t="s">
        <v>220</v>
      </c>
      <c r="D240" s="9" t="s">
        <v>522</v>
      </c>
      <c r="E240" s="44">
        <v>800000</v>
      </c>
      <c r="F240" s="48" t="s">
        <v>12</v>
      </c>
      <c r="G240" s="50" t="s">
        <v>12</v>
      </c>
    </row>
    <row r="241" spans="2:7" ht="20.25">
      <c r="B241" s="38" t="s">
        <v>237</v>
      </c>
      <c r="C241" s="1" t="s">
        <v>220</v>
      </c>
      <c r="D241" s="9" t="s">
        <v>523</v>
      </c>
      <c r="E241" s="44">
        <v>800000</v>
      </c>
      <c r="F241" s="48" t="s">
        <v>12</v>
      </c>
      <c r="G241" s="50" t="s">
        <v>12</v>
      </c>
    </row>
    <row r="242" spans="2:7" ht="20.25">
      <c r="B242" s="38" t="s">
        <v>239</v>
      </c>
      <c r="C242" s="1" t="s">
        <v>220</v>
      </c>
      <c r="D242" s="9" t="s">
        <v>524</v>
      </c>
      <c r="E242" s="44">
        <v>800000</v>
      </c>
      <c r="F242" s="48" t="s">
        <v>12</v>
      </c>
      <c r="G242" s="50" t="s">
        <v>12</v>
      </c>
    </row>
    <row r="243" spans="2:7">
      <c r="B243" s="38" t="s">
        <v>449</v>
      </c>
      <c r="C243" s="1" t="s">
        <v>220</v>
      </c>
      <c r="D243" s="9" t="s">
        <v>525</v>
      </c>
      <c r="E243" s="44">
        <v>4192292</v>
      </c>
      <c r="F243" s="47">
        <v>16000</v>
      </c>
      <c r="G243" s="50">
        <f t="shared" si="4"/>
        <v>0.38165280471875529</v>
      </c>
    </row>
    <row r="244" spans="2:7" ht="20.25">
      <c r="B244" s="38" t="s">
        <v>498</v>
      </c>
      <c r="C244" s="1" t="s">
        <v>220</v>
      </c>
      <c r="D244" s="9" t="s">
        <v>526</v>
      </c>
      <c r="E244" s="44">
        <v>4192292</v>
      </c>
      <c r="F244" s="47">
        <v>16000</v>
      </c>
      <c r="G244" s="50">
        <f t="shared" si="4"/>
        <v>0.38165280471875529</v>
      </c>
    </row>
    <row r="245" spans="2:7" ht="30">
      <c r="B245" s="38" t="s">
        <v>499</v>
      </c>
      <c r="C245" s="1" t="s">
        <v>220</v>
      </c>
      <c r="D245" s="9" t="s">
        <v>527</v>
      </c>
      <c r="E245" s="44">
        <v>654700</v>
      </c>
      <c r="F245" s="47">
        <v>16000</v>
      </c>
      <c r="G245" s="50">
        <f t="shared" si="4"/>
        <v>2.4438674201924546</v>
      </c>
    </row>
    <row r="246" spans="2:7">
      <c r="B246" s="38" t="s">
        <v>528</v>
      </c>
      <c r="C246" s="1" t="s">
        <v>220</v>
      </c>
      <c r="D246" s="9" t="s">
        <v>529</v>
      </c>
      <c r="E246" s="44">
        <v>2944692</v>
      </c>
      <c r="F246" s="48" t="s">
        <v>12</v>
      </c>
      <c r="G246" s="50" t="s">
        <v>12</v>
      </c>
    </row>
    <row r="247" spans="2:7" ht="20.25">
      <c r="B247" s="38" t="s">
        <v>530</v>
      </c>
      <c r="C247" s="1" t="s">
        <v>220</v>
      </c>
      <c r="D247" s="9" t="s">
        <v>531</v>
      </c>
      <c r="E247" s="44">
        <v>592900</v>
      </c>
      <c r="F247" s="48" t="s">
        <v>12</v>
      </c>
      <c r="G247" s="50" t="s">
        <v>12</v>
      </c>
    </row>
    <row r="248" spans="2:7" ht="20.25">
      <c r="B248" s="38" t="s">
        <v>365</v>
      </c>
      <c r="C248" s="1" t="s">
        <v>220</v>
      </c>
      <c r="D248" s="9" t="s">
        <v>532</v>
      </c>
      <c r="E248" s="44">
        <v>115000</v>
      </c>
      <c r="F248" s="47">
        <v>8000</v>
      </c>
      <c r="G248" s="50">
        <f t="shared" si="4"/>
        <v>6.9565217391304346</v>
      </c>
    </row>
    <row r="249" spans="2:7">
      <c r="B249" s="38" t="s">
        <v>427</v>
      </c>
      <c r="C249" s="1" t="s">
        <v>220</v>
      </c>
      <c r="D249" s="9" t="s">
        <v>533</v>
      </c>
      <c r="E249" s="44">
        <v>115000</v>
      </c>
      <c r="F249" s="47">
        <v>8000</v>
      </c>
      <c r="G249" s="50">
        <f t="shared" si="4"/>
        <v>6.9565217391304346</v>
      </c>
    </row>
    <row r="250" spans="2:7" ht="39.75">
      <c r="B250" s="38" t="s">
        <v>429</v>
      </c>
      <c r="C250" s="1" t="s">
        <v>220</v>
      </c>
      <c r="D250" s="9" t="s">
        <v>534</v>
      </c>
      <c r="E250" s="44">
        <v>115000</v>
      </c>
      <c r="F250" s="47">
        <v>8000</v>
      </c>
      <c r="G250" s="50">
        <f t="shared" si="4"/>
        <v>6.9565217391304346</v>
      </c>
    </row>
    <row r="251" spans="2:7">
      <c r="B251" s="38" t="s">
        <v>242</v>
      </c>
      <c r="C251" s="1" t="s">
        <v>220</v>
      </c>
      <c r="D251" s="9" t="s">
        <v>535</v>
      </c>
      <c r="E251" s="44">
        <v>77300</v>
      </c>
      <c r="F251" s="48" t="s">
        <v>12</v>
      </c>
      <c r="G251" s="50" t="s">
        <v>12</v>
      </c>
    </row>
    <row r="252" spans="2:7" ht="39.75">
      <c r="B252" s="38" t="s">
        <v>369</v>
      </c>
      <c r="C252" s="1" t="s">
        <v>220</v>
      </c>
      <c r="D252" s="9" t="s">
        <v>536</v>
      </c>
      <c r="E252" s="44">
        <v>77300</v>
      </c>
      <c r="F252" s="48" t="s">
        <v>12</v>
      </c>
      <c r="G252" s="50" t="s">
        <v>12</v>
      </c>
    </row>
    <row r="253" spans="2:7">
      <c r="B253" s="38" t="s">
        <v>537</v>
      </c>
      <c r="C253" s="1" t="s">
        <v>220</v>
      </c>
      <c r="D253" s="9" t="s">
        <v>538</v>
      </c>
      <c r="E253" s="44">
        <v>26355346</v>
      </c>
      <c r="F253" s="47">
        <v>8288293.0800000001</v>
      </c>
      <c r="G253" s="50">
        <f t="shared" si="4"/>
        <v>31.448242341420979</v>
      </c>
    </row>
    <row r="254" spans="2:7" ht="49.5">
      <c r="B254" s="38" t="s">
        <v>225</v>
      </c>
      <c r="C254" s="1" t="s">
        <v>220</v>
      </c>
      <c r="D254" s="9" t="s">
        <v>539</v>
      </c>
      <c r="E254" s="44">
        <v>559525</v>
      </c>
      <c r="F254" s="47">
        <v>203966.07</v>
      </c>
      <c r="G254" s="50">
        <f t="shared" si="4"/>
        <v>36.453432822483357</v>
      </c>
    </row>
    <row r="255" spans="2:7" ht="20.25">
      <c r="B255" s="38" t="s">
        <v>227</v>
      </c>
      <c r="C255" s="1" t="s">
        <v>220</v>
      </c>
      <c r="D255" s="9" t="s">
        <v>540</v>
      </c>
      <c r="E255" s="44">
        <v>559525</v>
      </c>
      <c r="F255" s="47">
        <v>203966.07</v>
      </c>
      <c r="G255" s="50">
        <f t="shared" si="4"/>
        <v>36.453432822483357</v>
      </c>
    </row>
    <row r="256" spans="2:7" ht="20.25">
      <c r="B256" s="38" t="s">
        <v>229</v>
      </c>
      <c r="C256" s="1" t="s">
        <v>220</v>
      </c>
      <c r="D256" s="9" t="s">
        <v>541</v>
      </c>
      <c r="E256" s="44">
        <v>428975</v>
      </c>
      <c r="F256" s="47">
        <v>187704</v>
      </c>
      <c r="G256" s="50">
        <f t="shared" ref="G256:G295" si="5">F256/E256*100</f>
        <v>43.756396060376481</v>
      </c>
    </row>
    <row r="257" spans="2:7" ht="30">
      <c r="B257" s="38" t="s">
        <v>231</v>
      </c>
      <c r="C257" s="1" t="s">
        <v>220</v>
      </c>
      <c r="D257" s="9" t="s">
        <v>542</v>
      </c>
      <c r="E257" s="44">
        <v>1000</v>
      </c>
      <c r="F257" s="48" t="s">
        <v>12</v>
      </c>
      <c r="G257" s="50" t="s">
        <v>12</v>
      </c>
    </row>
    <row r="258" spans="2:7" ht="30">
      <c r="B258" s="38" t="s">
        <v>233</v>
      </c>
      <c r="C258" s="1" t="s">
        <v>220</v>
      </c>
      <c r="D258" s="9" t="s">
        <v>543</v>
      </c>
      <c r="E258" s="44">
        <v>129550</v>
      </c>
      <c r="F258" s="47">
        <v>16262.07</v>
      </c>
      <c r="G258" s="50">
        <f t="shared" si="5"/>
        <v>12.552736395214204</v>
      </c>
    </row>
    <row r="259" spans="2:7" ht="20.25">
      <c r="B259" s="38" t="s">
        <v>235</v>
      </c>
      <c r="C259" s="1" t="s">
        <v>220</v>
      </c>
      <c r="D259" s="9" t="s">
        <v>544</v>
      </c>
      <c r="E259" s="44">
        <v>184175</v>
      </c>
      <c r="F259" s="48" t="s">
        <v>12</v>
      </c>
      <c r="G259" s="50" t="s">
        <v>12</v>
      </c>
    </row>
    <row r="260" spans="2:7" ht="20.25">
      <c r="B260" s="38" t="s">
        <v>237</v>
      </c>
      <c r="C260" s="1" t="s">
        <v>220</v>
      </c>
      <c r="D260" s="9" t="s">
        <v>545</v>
      </c>
      <c r="E260" s="44">
        <v>184175</v>
      </c>
      <c r="F260" s="48" t="s">
        <v>12</v>
      </c>
      <c r="G260" s="50" t="s">
        <v>12</v>
      </c>
    </row>
    <row r="261" spans="2:7" ht="20.25">
      <c r="B261" s="38" t="s">
        <v>239</v>
      </c>
      <c r="C261" s="1" t="s">
        <v>220</v>
      </c>
      <c r="D261" s="9" t="s">
        <v>546</v>
      </c>
      <c r="E261" s="44">
        <v>184175</v>
      </c>
      <c r="F261" s="48" t="s">
        <v>12</v>
      </c>
      <c r="G261" s="50" t="s">
        <v>12</v>
      </c>
    </row>
    <row r="262" spans="2:7">
      <c r="B262" s="38" t="s">
        <v>449</v>
      </c>
      <c r="C262" s="1" t="s">
        <v>220</v>
      </c>
      <c r="D262" s="9" t="s">
        <v>547</v>
      </c>
      <c r="E262" s="44">
        <v>23260646</v>
      </c>
      <c r="F262" s="47">
        <v>7877327.0099999998</v>
      </c>
      <c r="G262" s="50">
        <f t="shared" si="5"/>
        <v>33.865469643448421</v>
      </c>
    </row>
    <row r="263" spans="2:7" ht="20.25">
      <c r="B263" s="38" t="s">
        <v>498</v>
      </c>
      <c r="C263" s="1" t="s">
        <v>220</v>
      </c>
      <c r="D263" s="9" t="s">
        <v>548</v>
      </c>
      <c r="E263" s="44">
        <v>23260646</v>
      </c>
      <c r="F263" s="47">
        <v>7877327.0099999998</v>
      </c>
      <c r="G263" s="50">
        <f t="shared" si="5"/>
        <v>33.865469643448421</v>
      </c>
    </row>
    <row r="264" spans="2:7" ht="30">
      <c r="B264" s="38" t="s">
        <v>499</v>
      </c>
      <c r="C264" s="1" t="s">
        <v>220</v>
      </c>
      <c r="D264" s="9" t="s">
        <v>549</v>
      </c>
      <c r="E264" s="44">
        <v>17959374</v>
      </c>
      <c r="F264" s="47">
        <v>5777753.0099999998</v>
      </c>
      <c r="G264" s="50">
        <f t="shared" si="5"/>
        <v>32.171238318217547</v>
      </c>
    </row>
    <row r="265" spans="2:7" ht="20.25">
      <c r="B265" s="38" t="s">
        <v>530</v>
      </c>
      <c r="C265" s="1" t="s">
        <v>220</v>
      </c>
      <c r="D265" s="9" t="s">
        <v>550</v>
      </c>
      <c r="E265" s="44">
        <v>5301272</v>
      </c>
      <c r="F265" s="47">
        <v>2099574</v>
      </c>
      <c r="G265" s="50">
        <f t="shared" si="5"/>
        <v>39.605098549932919</v>
      </c>
    </row>
    <row r="266" spans="2:7" ht="20.25">
      <c r="B266" s="38" t="s">
        <v>365</v>
      </c>
      <c r="C266" s="1" t="s">
        <v>220</v>
      </c>
      <c r="D266" s="9" t="s">
        <v>551</v>
      </c>
      <c r="E266" s="44">
        <v>2350000</v>
      </c>
      <c r="F266" s="47">
        <v>207000</v>
      </c>
      <c r="G266" s="50">
        <f t="shared" si="5"/>
        <v>8.8085106382978733</v>
      </c>
    </row>
    <row r="267" spans="2:7">
      <c r="B267" s="38" t="s">
        <v>427</v>
      </c>
      <c r="C267" s="1" t="s">
        <v>220</v>
      </c>
      <c r="D267" s="9" t="s">
        <v>552</v>
      </c>
      <c r="E267" s="44">
        <v>2350000</v>
      </c>
      <c r="F267" s="47">
        <v>207000</v>
      </c>
      <c r="G267" s="50">
        <f t="shared" si="5"/>
        <v>8.8085106382978733</v>
      </c>
    </row>
    <row r="268" spans="2:7" ht="39.75">
      <c r="B268" s="38" t="s">
        <v>429</v>
      </c>
      <c r="C268" s="1" t="s">
        <v>220</v>
      </c>
      <c r="D268" s="9" t="s">
        <v>553</v>
      </c>
      <c r="E268" s="44">
        <v>2350000</v>
      </c>
      <c r="F268" s="47">
        <v>207000</v>
      </c>
      <c r="G268" s="50">
        <f t="shared" si="5"/>
        <v>8.8085106382978733</v>
      </c>
    </row>
    <row r="269" spans="2:7">
      <c r="B269" s="38" t="s">
        <v>242</v>
      </c>
      <c r="C269" s="1" t="s">
        <v>220</v>
      </c>
      <c r="D269" s="9" t="s">
        <v>554</v>
      </c>
      <c r="E269" s="44">
        <v>1000</v>
      </c>
      <c r="F269" s="48" t="s">
        <v>12</v>
      </c>
      <c r="G269" s="50" t="s">
        <v>12</v>
      </c>
    </row>
    <row r="270" spans="2:7">
      <c r="B270" s="38" t="s">
        <v>244</v>
      </c>
      <c r="C270" s="1" t="s">
        <v>220</v>
      </c>
      <c r="D270" s="9" t="s">
        <v>555</v>
      </c>
      <c r="E270" s="44">
        <v>1000</v>
      </c>
      <c r="F270" s="48" t="s">
        <v>12</v>
      </c>
      <c r="G270" s="50" t="s">
        <v>12</v>
      </c>
    </row>
    <row r="271" spans="2:7">
      <c r="B271" s="38" t="s">
        <v>264</v>
      </c>
      <c r="C271" s="1" t="s">
        <v>220</v>
      </c>
      <c r="D271" s="9" t="s">
        <v>556</v>
      </c>
      <c r="E271" s="44">
        <v>1000</v>
      </c>
      <c r="F271" s="48" t="s">
        <v>12</v>
      </c>
      <c r="G271" s="50" t="s">
        <v>12</v>
      </c>
    </row>
    <row r="272" spans="2:7">
      <c r="B272" s="38" t="s">
        <v>557</v>
      </c>
      <c r="C272" s="1" t="s">
        <v>220</v>
      </c>
      <c r="D272" s="9" t="s">
        <v>558</v>
      </c>
      <c r="E272" s="44">
        <v>644100</v>
      </c>
      <c r="F272" s="47">
        <v>22446</v>
      </c>
      <c r="G272" s="50">
        <f t="shared" si="5"/>
        <v>3.4848625989753144</v>
      </c>
    </row>
    <row r="273" spans="2:7" ht="20.25">
      <c r="B273" s="38" t="s">
        <v>235</v>
      </c>
      <c r="C273" s="1" t="s">
        <v>220</v>
      </c>
      <c r="D273" s="9" t="s">
        <v>559</v>
      </c>
      <c r="E273" s="44">
        <v>44100</v>
      </c>
      <c r="F273" s="47">
        <v>22446</v>
      </c>
      <c r="G273" s="50">
        <f t="shared" si="5"/>
        <v>50.897959183673471</v>
      </c>
    </row>
    <row r="274" spans="2:7" ht="20.25">
      <c r="B274" s="38" t="s">
        <v>237</v>
      </c>
      <c r="C274" s="1" t="s">
        <v>220</v>
      </c>
      <c r="D274" s="9" t="s">
        <v>560</v>
      </c>
      <c r="E274" s="44">
        <v>44100</v>
      </c>
      <c r="F274" s="47">
        <v>22446</v>
      </c>
      <c r="G274" s="50">
        <f t="shared" si="5"/>
        <v>50.897959183673471</v>
      </c>
    </row>
    <row r="275" spans="2:7" ht="20.25">
      <c r="B275" s="38" t="s">
        <v>239</v>
      </c>
      <c r="C275" s="1" t="s">
        <v>220</v>
      </c>
      <c r="D275" s="9" t="s">
        <v>561</v>
      </c>
      <c r="E275" s="44">
        <v>44100</v>
      </c>
      <c r="F275" s="47">
        <v>22446</v>
      </c>
      <c r="G275" s="50">
        <f t="shared" si="5"/>
        <v>50.897959183673471</v>
      </c>
    </row>
    <row r="276" spans="2:7">
      <c r="B276" s="38" t="s">
        <v>242</v>
      </c>
      <c r="C276" s="1" t="s">
        <v>220</v>
      </c>
      <c r="D276" s="9" t="s">
        <v>562</v>
      </c>
      <c r="E276" s="44">
        <v>600000</v>
      </c>
      <c r="F276" s="48" t="s">
        <v>12</v>
      </c>
      <c r="G276" s="50" t="s">
        <v>12</v>
      </c>
    </row>
    <row r="277" spans="2:7" ht="39.75">
      <c r="B277" s="38" t="s">
        <v>369</v>
      </c>
      <c r="C277" s="1" t="s">
        <v>220</v>
      </c>
      <c r="D277" s="9" t="s">
        <v>563</v>
      </c>
      <c r="E277" s="44">
        <v>600000</v>
      </c>
      <c r="F277" s="48" t="s">
        <v>12</v>
      </c>
      <c r="G277" s="50" t="s">
        <v>12</v>
      </c>
    </row>
    <row r="278" spans="2:7">
      <c r="B278" s="38" t="s">
        <v>564</v>
      </c>
      <c r="C278" s="1" t="s">
        <v>220</v>
      </c>
      <c r="D278" s="9" t="s">
        <v>565</v>
      </c>
      <c r="E278" s="44">
        <v>500000</v>
      </c>
      <c r="F278" s="47">
        <v>52000</v>
      </c>
      <c r="G278" s="50">
        <f t="shared" si="5"/>
        <v>10.4</v>
      </c>
    </row>
    <row r="279" spans="2:7">
      <c r="B279" s="38" t="s">
        <v>566</v>
      </c>
      <c r="C279" s="1" t="s">
        <v>220</v>
      </c>
      <c r="D279" s="9" t="s">
        <v>567</v>
      </c>
      <c r="E279" s="44">
        <v>500000</v>
      </c>
      <c r="F279" s="47">
        <v>52000</v>
      </c>
      <c r="G279" s="50">
        <f t="shared" si="5"/>
        <v>10.4</v>
      </c>
    </row>
    <row r="280" spans="2:7" ht="49.5">
      <c r="B280" s="38" t="s">
        <v>225</v>
      </c>
      <c r="C280" s="1" t="s">
        <v>220</v>
      </c>
      <c r="D280" s="9" t="s">
        <v>568</v>
      </c>
      <c r="E280" s="44">
        <v>6000</v>
      </c>
      <c r="F280" s="48" t="s">
        <v>12</v>
      </c>
      <c r="G280" s="50" t="s">
        <v>12</v>
      </c>
    </row>
    <row r="281" spans="2:7">
      <c r="B281" s="38" t="s">
        <v>293</v>
      </c>
      <c r="C281" s="1" t="s">
        <v>220</v>
      </c>
      <c r="D281" s="9" t="s">
        <v>569</v>
      </c>
      <c r="E281" s="44">
        <v>6000</v>
      </c>
      <c r="F281" s="48" t="s">
        <v>12</v>
      </c>
      <c r="G281" s="50" t="s">
        <v>12</v>
      </c>
    </row>
    <row r="282" spans="2:7" ht="20.25">
      <c r="B282" s="38" t="s">
        <v>297</v>
      </c>
      <c r="C282" s="1" t="s">
        <v>220</v>
      </c>
      <c r="D282" s="9" t="s">
        <v>570</v>
      </c>
      <c r="E282" s="44">
        <v>6000</v>
      </c>
      <c r="F282" s="48" t="s">
        <v>12</v>
      </c>
      <c r="G282" s="50" t="s">
        <v>12</v>
      </c>
    </row>
    <row r="283" spans="2:7" ht="20.25">
      <c r="B283" s="38" t="s">
        <v>235</v>
      </c>
      <c r="C283" s="1" t="s">
        <v>220</v>
      </c>
      <c r="D283" s="9" t="s">
        <v>571</v>
      </c>
      <c r="E283" s="44">
        <v>144000</v>
      </c>
      <c r="F283" s="47">
        <v>52000</v>
      </c>
      <c r="G283" s="50">
        <f t="shared" si="5"/>
        <v>36.111111111111107</v>
      </c>
    </row>
    <row r="284" spans="2:7" ht="20.25">
      <c r="B284" s="38" t="s">
        <v>237</v>
      </c>
      <c r="C284" s="1" t="s">
        <v>220</v>
      </c>
      <c r="D284" s="9" t="s">
        <v>572</v>
      </c>
      <c r="E284" s="44">
        <v>144000</v>
      </c>
      <c r="F284" s="47">
        <v>52000</v>
      </c>
      <c r="G284" s="50">
        <f t="shared" si="5"/>
        <v>36.111111111111107</v>
      </c>
    </row>
    <row r="285" spans="2:7" ht="20.25">
      <c r="B285" s="38" t="s">
        <v>239</v>
      </c>
      <c r="C285" s="1" t="s">
        <v>220</v>
      </c>
      <c r="D285" s="9" t="s">
        <v>573</v>
      </c>
      <c r="E285" s="44">
        <v>144000</v>
      </c>
      <c r="F285" s="47">
        <v>52000</v>
      </c>
      <c r="G285" s="50">
        <f t="shared" si="5"/>
        <v>36.111111111111107</v>
      </c>
    </row>
    <row r="286" spans="2:7">
      <c r="B286" s="38" t="s">
        <v>241</v>
      </c>
      <c r="C286" s="1" t="s">
        <v>220</v>
      </c>
      <c r="D286" s="9" t="s">
        <v>574</v>
      </c>
      <c r="E286" s="44">
        <v>350000</v>
      </c>
      <c r="F286" s="48" t="s">
        <v>12</v>
      </c>
      <c r="G286" s="50" t="s">
        <v>12</v>
      </c>
    </row>
    <row r="287" spans="2:7">
      <c r="B287" s="38" t="s">
        <v>203</v>
      </c>
      <c r="C287" s="1" t="s">
        <v>220</v>
      </c>
      <c r="D287" s="9" t="s">
        <v>575</v>
      </c>
      <c r="E287" s="44">
        <v>350000</v>
      </c>
      <c r="F287" s="48" t="s">
        <v>12</v>
      </c>
      <c r="G287" s="50" t="s">
        <v>12</v>
      </c>
    </row>
    <row r="288" spans="2:7" ht="20.25">
      <c r="B288" s="38" t="s">
        <v>576</v>
      </c>
      <c r="C288" s="1" t="s">
        <v>220</v>
      </c>
      <c r="D288" s="9" t="s">
        <v>577</v>
      </c>
      <c r="E288" s="44">
        <v>14688810</v>
      </c>
      <c r="F288" s="47">
        <v>3313200</v>
      </c>
      <c r="G288" s="50">
        <f t="shared" si="5"/>
        <v>22.555945648422167</v>
      </c>
    </row>
    <row r="289" spans="2:7" ht="30">
      <c r="B289" s="38" t="s">
        <v>578</v>
      </c>
      <c r="C289" s="1" t="s">
        <v>220</v>
      </c>
      <c r="D289" s="9" t="s">
        <v>579</v>
      </c>
      <c r="E289" s="44">
        <v>14688810</v>
      </c>
      <c r="F289" s="47">
        <v>3313200</v>
      </c>
      <c r="G289" s="50">
        <f t="shared" si="5"/>
        <v>22.555945648422167</v>
      </c>
    </row>
    <row r="290" spans="2:7">
      <c r="B290" s="38" t="s">
        <v>241</v>
      </c>
      <c r="C290" s="1" t="s">
        <v>220</v>
      </c>
      <c r="D290" s="9" t="s">
        <v>580</v>
      </c>
      <c r="E290" s="44">
        <v>14688810</v>
      </c>
      <c r="F290" s="47">
        <v>3313200</v>
      </c>
      <c r="G290" s="50">
        <f t="shared" si="5"/>
        <v>22.555945648422167</v>
      </c>
    </row>
    <row r="291" spans="2:7">
      <c r="B291" s="38" t="s">
        <v>581</v>
      </c>
      <c r="C291" s="1" t="s">
        <v>220</v>
      </c>
      <c r="D291" s="9" t="s">
        <v>582</v>
      </c>
      <c r="E291" s="44">
        <v>14688810</v>
      </c>
      <c r="F291" s="47">
        <v>3313200</v>
      </c>
      <c r="G291" s="50">
        <f t="shared" si="5"/>
        <v>22.555945648422167</v>
      </c>
    </row>
    <row r="292" spans="2:7">
      <c r="B292" s="38" t="s">
        <v>583</v>
      </c>
      <c r="C292" s="1" t="s">
        <v>220</v>
      </c>
      <c r="D292" s="9" t="s">
        <v>584</v>
      </c>
      <c r="E292" s="44">
        <v>14688810</v>
      </c>
      <c r="F292" s="47">
        <v>3313200</v>
      </c>
      <c r="G292" s="50">
        <f t="shared" si="5"/>
        <v>22.555945648422167</v>
      </c>
    </row>
    <row r="293" spans="2:7" ht="0" hidden="1" customHeight="1">
      <c r="B293" s="39"/>
      <c r="E293" s="46"/>
      <c r="F293" s="46"/>
      <c r="G293" s="50" t="e">
        <f t="shared" si="5"/>
        <v>#DIV/0!</v>
      </c>
    </row>
    <row r="294" spans="2:7" ht="0" hidden="1" customHeight="1">
      <c r="B294" s="39"/>
      <c r="E294" s="46"/>
      <c r="F294" s="46"/>
      <c r="G294" s="50" t="e">
        <f t="shared" si="5"/>
        <v>#DIV/0!</v>
      </c>
    </row>
    <row r="295" spans="2:7" ht="20.25">
      <c r="B295" s="40" t="s">
        <v>585</v>
      </c>
      <c r="C295" s="10">
        <v>450</v>
      </c>
      <c r="D295" s="11" t="s">
        <v>11</v>
      </c>
      <c r="E295" s="45" t="s">
        <v>12</v>
      </c>
      <c r="F295" s="49">
        <v>26429252.66</v>
      </c>
      <c r="G295" s="50" t="s">
        <v>12</v>
      </c>
    </row>
  </sheetData>
  <mergeCells count="1">
    <mergeCell ref="A2:E2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17"/>
  <sheetViews>
    <sheetView showGridLines="0" workbookViewId="0">
      <pane ySplit="1" topLeftCell="A2" activePane="bottomLeft" state="frozen"/>
      <selection pane="bottomLeft" activeCell="F17" sqref="F17"/>
    </sheetView>
  </sheetViews>
  <sheetFormatPr defaultRowHeight="15"/>
  <cols>
    <col min="1" max="2" width="0.140625" customWidth="1"/>
    <col min="3" max="3" width="28.85546875" customWidth="1"/>
    <col min="4" max="4" width="3.140625" customWidth="1"/>
    <col min="5" max="5" width="24.5703125" customWidth="1"/>
    <col min="6" max="6" width="12.42578125" customWidth="1"/>
    <col min="7" max="7" width="12.85546875" customWidth="1"/>
    <col min="8" max="8" width="11.140625" customWidth="1"/>
  </cols>
  <sheetData>
    <row r="1" spans="2:8" ht="0.75" customHeight="1"/>
    <row r="2" spans="2:8" ht="18.75" customHeight="1">
      <c r="B2" s="24" t="s">
        <v>586</v>
      </c>
      <c r="C2" s="23"/>
      <c r="D2" s="23"/>
      <c r="E2" s="23"/>
      <c r="F2" s="23"/>
    </row>
    <row r="3" spans="2:8" ht="3.6" customHeight="1"/>
    <row r="4" spans="2:8">
      <c r="C4" s="2" t="s">
        <v>0</v>
      </c>
      <c r="D4" s="13" t="s">
        <v>0</v>
      </c>
      <c r="E4" s="2" t="s">
        <v>0</v>
      </c>
      <c r="F4" s="41" t="s">
        <v>612</v>
      </c>
      <c r="G4" s="41" t="s">
        <v>2</v>
      </c>
      <c r="H4" s="42" t="s">
        <v>610</v>
      </c>
    </row>
    <row r="5" spans="2:8" ht="35.25" customHeight="1">
      <c r="C5" s="3" t="s">
        <v>3</v>
      </c>
      <c r="D5" s="14" t="s">
        <v>4</v>
      </c>
      <c r="E5" s="3" t="s">
        <v>587</v>
      </c>
      <c r="F5" s="14" t="s">
        <v>6</v>
      </c>
      <c r="G5" s="14" t="s">
        <v>6</v>
      </c>
      <c r="H5" s="14" t="s">
        <v>6</v>
      </c>
    </row>
    <row r="6" spans="2:8">
      <c r="C6" s="4" t="s">
        <v>7</v>
      </c>
      <c r="D6" s="4" t="s">
        <v>8</v>
      </c>
      <c r="E6" s="4" t="s">
        <v>9</v>
      </c>
      <c r="F6" s="4">
        <v>4</v>
      </c>
      <c r="G6" s="4">
        <v>5</v>
      </c>
      <c r="H6" s="15">
        <v>6</v>
      </c>
    </row>
    <row r="7" spans="2:8" ht="26.25" customHeight="1">
      <c r="C7" s="38" t="s">
        <v>588</v>
      </c>
      <c r="D7" s="6">
        <v>500</v>
      </c>
      <c r="E7" s="7" t="s">
        <v>11</v>
      </c>
      <c r="F7" s="43" t="s">
        <v>12</v>
      </c>
      <c r="G7" s="51">
        <v>-26429252.66</v>
      </c>
      <c r="H7" s="31" t="s">
        <v>12</v>
      </c>
    </row>
    <row r="8" spans="2:8">
      <c r="C8" s="38" t="s">
        <v>589</v>
      </c>
      <c r="D8" s="6">
        <v>700</v>
      </c>
      <c r="E8" s="7" t="s">
        <v>590</v>
      </c>
      <c r="F8" s="43" t="s">
        <v>12</v>
      </c>
      <c r="G8" s="51">
        <v>-26429252.66</v>
      </c>
      <c r="H8" s="31" t="s">
        <v>12</v>
      </c>
    </row>
    <row r="9" spans="2:8" ht="20.25">
      <c r="C9" s="38" t="s">
        <v>591</v>
      </c>
      <c r="D9" s="6">
        <v>700</v>
      </c>
      <c r="E9" s="7" t="s">
        <v>592</v>
      </c>
      <c r="F9" s="43" t="s">
        <v>12</v>
      </c>
      <c r="G9" s="51">
        <v>-26429252.66</v>
      </c>
      <c r="H9" s="31" t="s">
        <v>12</v>
      </c>
    </row>
    <row r="10" spans="2:8" ht="20.25">
      <c r="C10" s="38" t="s">
        <v>593</v>
      </c>
      <c r="D10" s="6">
        <v>710</v>
      </c>
      <c r="E10" s="7" t="s">
        <v>594</v>
      </c>
      <c r="F10" s="51">
        <v>-482856721.35000002</v>
      </c>
      <c r="G10" s="51">
        <v>-124625541.90000001</v>
      </c>
      <c r="H10" s="52">
        <f t="shared" ref="H10:H17" si="0">G10/F10*100</f>
        <v>25.8100460011335</v>
      </c>
    </row>
    <row r="11" spans="2:8" ht="20.25">
      <c r="C11" s="38" t="s">
        <v>595</v>
      </c>
      <c r="D11" s="6">
        <v>710</v>
      </c>
      <c r="E11" s="7" t="s">
        <v>596</v>
      </c>
      <c r="F11" s="51">
        <v>-482856721.35000002</v>
      </c>
      <c r="G11" s="51">
        <v>-124625541.90000001</v>
      </c>
      <c r="H11" s="52">
        <f t="shared" si="0"/>
        <v>25.8100460011335</v>
      </c>
    </row>
    <row r="12" spans="2:8" ht="20.25">
      <c r="C12" s="38" t="s">
        <v>597</v>
      </c>
      <c r="D12" s="6">
        <v>710</v>
      </c>
      <c r="E12" s="7" t="s">
        <v>598</v>
      </c>
      <c r="F12" s="51">
        <v>-482856721.35000002</v>
      </c>
      <c r="G12" s="51">
        <v>-124625541.90000001</v>
      </c>
      <c r="H12" s="52">
        <f t="shared" si="0"/>
        <v>25.8100460011335</v>
      </c>
    </row>
    <row r="13" spans="2:8" ht="30">
      <c r="C13" s="38" t="s">
        <v>599</v>
      </c>
      <c r="D13" s="6">
        <v>710</v>
      </c>
      <c r="E13" s="7" t="s">
        <v>600</v>
      </c>
      <c r="F13" s="51">
        <v>-482856721.35000002</v>
      </c>
      <c r="G13" s="51">
        <v>-124625541.90000001</v>
      </c>
      <c r="H13" s="52">
        <f t="shared" si="0"/>
        <v>25.8100460011335</v>
      </c>
    </row>
    <row r="14" spans="2:8" ht="20.25">
      <c r="C14" s="38" t="s">
        <v>601</v>
      </c>
      <c r="D14" s="6">
        <v>720</v>
      </c>
      <c r="E14" s="7" t="s">
        <v>602</v>
      </c>
      <c r="F14" s="51">
        <v>482856721.35000002</v>
      </c>
      <c r="G14" s="51">
        <v>98196289.239999995</v>
      </c>
      <c r="H14" s="52">
        <f t="shared" si="0"/>
        <v>20.336527358562364</v>
      </c>
    </row>
    <row r="15" spans="2:8" ht="20.25">
      <c r="C15" s="38" t="s">
        <v>603</v>
      </c>
      <c r="D15" s="6">
        <v>720</v>
      </c>
      <c r="E15" s="7" t="s">
        <v>604</v>
      </c>
      <c r="F15" s="51">
        <v>482856721.35000002</v>
      </c>
      <c r="G15" s="51">
        <v>98196289.239999995</v>
      </c>
      <c r="H15" s="52">
        <f t="shared" si="0"/>
        <v>20.336527358562364</v>
      </c>
    </row>
    <row r="16" spans="2:8" ht="20.25">
      <c r="C16" s="38" t="s">
        <v>605</v>
      </c>
      <c r="D16" s="6">
        <v>720</v>
      </c>
      <c r="E16" s="7" t="s">
        <v>606</v>
      </c>
      <c r="F16" s="51">
        <v>482856721.35000002</v>
      </c>
      <c r="G16" s="51">
        <v>98196289.239999995</v>
      </c>
      <c r="H16" s="52">
        <f t="shared" si="0"/>
        <v>20.336527358562364</v>
      </c>
    </row>
    <row r="17" spans="3:8" ht="30">
      <c r="C17" s="38" t="s">
        <v>607</v>
      </c>
      <c r="D17" s="6">
        <v>720</v>
      </c>
      <c r="E17" s="7" t="s">
        <v>608</v>
      </c>
      <c r="F17" s="51">
        <v>482856721.35000002</v>
      </c>
      <c r="G17" s="51">
        <v>98196289.239999995</v>
      </c>
      <c r="H17" s="52">
        <f t="shared" si="0"/>
        <v>20.336527358562364</v>
      </c>
    </row>
  </sheetData>
  <mergeCells count="1">
    <mergeCell ref="B2:F2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2016-05-04T12:38:50Z</cp:lastPrinted>
  <dcterms:created xsi:type="dcterms:W3CDTF">2016-05-04T06:18:03Z</dcterms:created>
  <dcterms:modified xsi:type="dcterms:W3CDTF">2016-05-04T12:38:53Z</dcterms:modified>
</cp:coreProperties>
</file>