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25725"/>
</workbook>
</file>

<file path=xl/calcChain.xml><?xml version="1.0" encoding="utf-8"?>
<calcChain xmlns="http://schemas.openxmlformats.org/spreadsheetml/2006/main">
  <c r="F7" i="3"/>
  <c r="F8"/>
  <c r="F9"/>
  <c r="F10"/>
  <c r="F11"/>
  <c r="F12"/>
  <c r="F13"/>
  <c r="F14"/>
  <c r="F15"/>
  <c r="F16"/>
  <c r="F6"/>
  <c r="G7" i="2"/>
  <c r="G8"/>
  <c r="G9"/>
  <c r="G10"/>
  <c r="G11"/>
  <c r="G13"/>
  <c r="G14"/>
  <c r="G18"/>
  <c r="G19"/>
  <c r="G21"/>
  <c r="G22"/>
  <c r="G23"/>
  <c r="G24"/>
  <c r="G25"/>
  <c r="G26"/>
  <c r="G27"/>
  <c r="G32"/>
  <c r="G33"/>
  <c r="G35"/>
  <c r="G36"/>
  <c r="G37"/>
  <c r="G38"/>
  <c r="G39"/>
  <c r="G40"/>
  <c r="G41"/>
  <c r="G45"/>
  <c r="G46"/>
  <c r="G48"/>
  <c r="G49"/>
  <c r="G50"/>
  <c r="G51"/>
  <c r="G55"/>
  <c r="G56"/>
  <c r="G57"/>
  <c r="G58"/>
  <c r="G60"/>
  <c r="G61"/>
  <c r="G62"/>
  <c r="G63"/>
  <c r="G64"/>
  <c r="G65"/>
  <c r="G66"/>
  <c r="G67"/>
  <c r="G68"/>
  <c r="G73"/>
  <c r="G74"/>
  <c r="G75"/>
  <c r="G76"/>
  <c r="G77"/>
  <c r="G78"/>
  <c r="G79"/>
  <c r="G80"/>
  <c r="G82"/>
  <c r="G83"/>
  <c r="G84"/>
  <c r="G85"/>
  <c r="G86"/>
  <c r="G87"/>
  <c r="G88"/>
  <c r="G89"/>
  <c r="G90"/>
  <c r="G91"/>
  <c r="G92"/>
  <c r="G93"/>
  <c r="G98"/>
  <c r="G99"/>
  <c r="G100"/>
  <c r="G101"/>
  <c r="G102"/>
  <c r="G105"/>
  <c r="G106"/>
  <c r="G107"/>
  <c r="G108"/>
  <c r="G109"/>
  <c r="G113"/>
  <c r="G120"/>
  <c r="G124"/>
  <c r="G125"/>
  <c r="G126"/>
  <c r="G127"/>
  <c r="G128"/>
  <c r="G129"/>
  <c r="G134"/>
  <c r="G135"/>
  <c r="G136"/>
  <c r="G137"/>
  <c r="G140"/>
  <c r="G141"/>
  <c r="G142"/>
  <c r="G149"/>
  <c r="G150"/>
  <c r="G151"/>
  <c r="G152"/>
  <c r="G153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7"/>
  <c r="G198"/>
  <c r="G199"/>
  <c r="G200"/>
  <c r="G201"/>
  <c r="G202"/>
  <c r="G203"/>
  <c r="G204"/>
  <c r="G205"/>
  <c r="G206"/>
  <c r="G207"/>
  <c r="G208"/>
  <c r="G209"/>
  <c r="G213"/>
  <c r="G214"/>
  <c r="G215"/>
  <c r="G216"/>
  <c r="G217"/>
  <c r="G218"/>
  <c r="G219"/>
  <c r="G220"/>
  <c r="G221"/>
  <c r="G222"/>
  <c r="G223"/>
  <c r="G224"/>
  <c r="G225"/>
  <c r="G228"/>
  <c r="G229"/>
  <c r="G230"/>
  <c r="G231"/>
  <c r="G232"/>
  <c r="G233"/>
  <c r="G234"/>
  <c r="G235"/>
  <c r="G236"/>
  <c r="G237"/>
  <c r="G238"/>
  <c r="G239"/>
  <c r="G240"/>
  <c r="G241"/>
  <c r="G245"/>
  <c r="G246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6"/>
  <c r="G273"/>
  <c r="G274"/>
  <c r="G275"/>
  <c r="G276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7"/>
  <c r="G298"/>
  <c r="G299"/>
  <c r="G300"/>
  <c r="G301"/>
  <c r="G302"/>
  <c r="G303"/>
  <c r="G304"/>
  <c r="G305"/>
  <c r="G306"/>
  <c r="G307"/>
  <c r="G308"/>
  <c r="G309"/>
  <c r="G6"/>
  <c r="F9" i="1"/>
  <c r="F10"/>
  <c r="F11"/>
  <c r="F1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48"/>
  <c r="F49"/>
  <c r="F50"/>
  <c r="F51"/>
  <c r="F52"/>
  <c r="F53"/>
  <c r="F54"/>
  <c r="F58"/>
  <c r="F59"/>
  <c r="F60"/>
  <c r="F62"/>
  <c r="F63"/>
  <c r="F66"/>
  <c r="F67"/>
  <c r="F68"/>
  <c r="F69"/>
  <c r="F73"/>
  <c r="F74"/>
  <c r="F75"/>
  <c r="F76"/>
  <c r="F77"/>
  <c r="F80"/>
  <c r="F89"/>
  <c r="F90"/>
  <c r="F91"/>
  <c r="F94"/>
  <c r="F95"/>
  <c r="F96"/>
  <c r="F97"/>
  <c r="F98"/>
  <c r="F99"/>
  <c r="F100"/>
  <c r="F101"/>
  <c r="F114"/>
  <c r="F115"/>
  <c r="F116"/>
  <c r="F117"/>
  <c r="F118"/>
  <c r="F119"/>
  <c r="F120"/>
  <c r="F121"/>
  <c r="F122"/>
  <c r="F123"/>
  <c r="F124"/>
  <c r="F125"/>
  <c r="F8"/>
</calcChain>
</file>

<file path=xl/sharedStrings.xml><?xml version="1.0" encoding="utf-8"?>
<sst xmlns="http://schemas.openxmlformats.org/spreadsheetml/2006/main" count="1498" uniqueCount="679">
  <si>
    <t/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</si>
  <si>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</si>
  <si>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</si>
  <si>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</si>
  <si>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</si>
  <si>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</si>
  <si>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</si>
  <si>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</si>
  <si>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</si>
  <si>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</si>
  <si>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</si>
  <si>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</si>
  <si>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</si>
  <si>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</si>
  <si>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</si>
  <si>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</si>
  <si>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</si>
  <si>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</si>
  <si>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</si>
  <si>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</si>
  <si>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</si>
  <si>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</si>
  <si>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</si>
  <si>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</si>
  <si>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</si>
  <si>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</si>
  <si>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</si>
  <si>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</si>
  <si>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</si>
  <si>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</si>
  <si>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</si>
  <si>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</si>
  <si>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</si>
  <si>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</si>
  <si>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</si>
  <si>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</si>
  <si>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</si>
  <si>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</si>
  <si>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</si>
  <si>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</si>
  <si>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</si>
  <si>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</si>
  <si>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</si>
  <si>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</si>
  <si>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</si>
  <si>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</si>
  <si>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</si>
  <si>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</si>
  <si>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</si>
  <si>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</si>
  <si>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</si>
  <si>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</si>
  <si>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</si>
  <si>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</si>
  <si>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</si>
  <si>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</si>
  <si>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</si>
  <si>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</si>
  <si>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</si>
  <si>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</si>
  <si>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</si>
  <si>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</si>
  <si>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</si>
  <si>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</si>
  <si>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</si>
  <si>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</si>
  <si>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</si>
  <si>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</si>
  <si>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</si>
  <si>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</si>
  <si>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</si>
  <si>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</si>
  <si>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</si>
  <si>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</si>
  <si>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</si>
  <si>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</si>
  <si>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</si>
  <si>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</si>
  <si>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</si>
  <si>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</si>
  <si>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</si>
  <si>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</si>
  <si>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</si>
  <si>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</si>
  <si>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</si>
  <si>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</si>
  <si>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</si>
  <si>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</si>
  <si>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</si>
  <si>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</si>
  <si>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</si>
  <si>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</si>
  <si>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</si>
  <si>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</si>
  <si>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</si>
  <si>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</si>
  <si>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</si>
  <si>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</si>
  <si>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</si>
  <si>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</si>
  <si>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</si>
  <si>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</si>
  <si>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</si>
  <si>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</si>
  <si>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</si>
  <si>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</si>
  <si>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</si>
  <si>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</si>
  <si>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</si>
  <si>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</si>
  <si>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</si>
  <si>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</si>
  <si>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</si>
  <si>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</si>
  <si>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</si>
  <si>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</si>
  <si>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</si>
  <si>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</si>
  <si>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</si>
  <si>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</si>
  <si>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</si>
  <si>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</si>
  <si>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</si>
  <si>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</si>
  <si>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</si>
  <si>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</si>
  <si>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</si>
  <si>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</si>
  <si>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</si>
  <si>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</si>
  <si>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</si>
  <si>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</si>
  <si>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</si>
  <si>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</si>
  <si>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</si>
  <si>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</si>
  <si>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</si>
  <si>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</si>
  <si>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</si>
  <si>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</si>
  <si>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</si>
  <si>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</si>
  <si>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</si>
  <si>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</si>
  <si>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</si>
  <si>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</si>
  <si>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</si>
  <si>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</si>
  <si>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</si>
  <si>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</si>
  <si>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</si>
  <si>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</si>
  <si>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</si>
  <si>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</si>
  <si>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</si>
  <si>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</si>
  <si>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</si>
  <si>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</si>
  <si>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</si>
  <si>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</si>
  <si>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</si>
  <si>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</si>
  <si>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</si>
  <si>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</si>
  <si>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</si>
  <si>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</si>
  <si>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</si>
  <si>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</si>
  <si>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</si>
  <si>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</si>
  <si>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</si>
  <si>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</si>
  <si>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</si>
  <si>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</si>
  <si>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</si>
  <si>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</si>
  <si>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</si>
  <si>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</si>
  <si>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</si>
  <si>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</si>
  <si>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</si>
  <si>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</si>
  <si>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</si>
  <si>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</si>
  <si>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</si>
  <si>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</si>
  <si>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</si>
  <si>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</si>
  <si>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</si>
  <si>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</si>
  <si>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</si>
  <si>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</si>
  <si>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</si>
  <si>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</si>
  <si>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</si>
  <si>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</si>
  <si>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</si>
  <si>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</si>
  <si>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</si>
  <si>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</si>
  <si>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</si>
  <si>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</si>
  <si>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</si>
  <si>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</si>
  <si>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</si>
  <si>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</si>
  <si>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</si>
  <si>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</si>
  <si>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</si>
  <si>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000 2 02 25027 00 0000 151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</si>
  <si>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</si>
  <si>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000 2 02 25027 05 0000 151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</si>
  <si>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</si>
  <si>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</si>
  <si>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</si>
  <si>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</si>
  <si>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</si>
  <si>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000 2 02 25558 00 0000 151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</si>
  <si>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</si>
  <si>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</si>
  <si>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</si>
  <si>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</si>
  <si>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</si>
  <si>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</si>
  <si>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</si>
  <si>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</si>
  <si>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</si>
  <si>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</si>
  <si>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</si>
  <si>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</si>
  <si>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</si>
  <si>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</si>
  <si>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</si>
  <si>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000 2 02 30027 05 0000 151</t>
  </si>
  <si>
    <t>Прочие субвенции</t>
  </si>
  <si>
    <t>000 2 02 39999 00 0000 151</t>
  </si>
  <si>
    <t>Прочие субвенции бюджетам муниципальных районов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</si>
  <si>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</si>
  <si>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</si>
  <si>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</si>
  <si>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</si>
  <si>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</si>
  <si>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</si>
  <si>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</si>
  <si>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</si>
  <si>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</si>
  <si>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</si>
  <si>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</si>
  <si>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</si>
  <si>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</si>
  <si>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</si>
  <si>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</si>
  <si>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</si>
  <si>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</si>
  <si>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</si>
  <si>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</si>
  <si>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</si>
  <si>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</si>
  <si>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</si>
  <si>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</si>
  <si>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</si>
  <si>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</si>
  <si>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</si>
  <si>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</si>
  <si>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</si>
  <si>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</si>
  <si>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</si>
  <si>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</si>
  <si>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</si>
  <si>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</si>
  <si>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</si>
  <si>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</si>
  <si>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казенных учреждений</t>
  </si>
  <si>
    <t>Иные выплаты персоналу учреждений, за исключением фонда оплаты труда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</si>
  <si>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</si>
  <si>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</si>
  <si>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</si>
  <si>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</si>
  <si>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</si>
  <si>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</si>
  <si>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</si>
  <si>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</si>
  <si>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</si>
  <si>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</si>
  <si>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</si>
  <si>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</si>
  <si>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</si>
  <si>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</si>
  <si>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</si>
  <si>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</si>
  <si>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</si>
  <si>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</si>
  <si>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</si>
  <si>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Субсидии гражданам на приобретение жилья</t>
  </si>
  <si>
    <t>Межбюджетные трансферты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</si>
  <si>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</si>
  <si>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</si>
  <si>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</si>
  <si>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</si>
  <si>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 xml:space="preserve">Уплата прочих налогов, сборов </t>
  </si>
  <si>
    <t>000 0103 0000000000 852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</si>
  <si>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</si>
  <si>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</si>
  <si>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</si>
  <si>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</si>
  <si>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</si>
  <si>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</si>
  <si>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</si>
  <si>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</si>
  <si>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</si>
  <si>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</si>
  <si>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</si>
  <si>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</si>
  <si>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</si>
  <si>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000 0104 0000000000 244</t>
  </si>
  <si>
    <t>000 0104 0000000000 800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</si>
  <si>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</si>
  <si>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</si>
  <si>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000 0104 0000000000 850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</si>
  <si>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</si>
  <si>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</si>
  <si>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</si>
  <si>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</si>
  <si>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</si>
  <si>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</si>
  <si>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</si>
  <si>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</si>
  <si>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</si>
  <si>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</si>
  <si>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</si>
  <si>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</si>
  <si>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</si>
  <si>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</si>
  <si>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000 0106 0000000000 852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</si>
  <si>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</si>
  <si>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</si>
  <si>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</si>
  <si>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</si>
  <si>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</si>
  <si>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</si>
  <si>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</si>
  <si>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</si>
  <si>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</si>
  <si>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</si>
  <si>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</si>
  <si>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</si>
  <si>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</si>
  <si>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</si>
  <si>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</si>
  <si>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</si>
  <si>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</si>
  <si>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</si>
  <si>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</si>
  <si>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</si>
  <si>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</si>
  <si>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</si>
  <si>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</si>
  <si>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</si>
  <si>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</si>
  <si>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</si>
  <si>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</si>
  <si>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000 0113 0000000000 800</t>
  </si>
  <si>
    <t>000 0113 0000000000 830</t>
  </si>
  <si>
    <t>000 0113 0000000000 831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</si>
  <si>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</si>
  <si>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000 0113 0000000000 840</t>
  </si>
  <si>
    <t xml:space="preserve">Исполнение муниципальных гарантий </t>
  </si>
  <si>
    <t>000 0113 0000000000 843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</si>
  <si>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</si>
  <si>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</si>
  <si>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</si>
  <si>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</si>
  <si>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</si>
  <si>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</si>
  <si>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</si>
  <si>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</si>
  <si>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</si>
  <si>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</si>
  <si>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</si>
  <si>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</si>
  <si>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</si>
  <si>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</si>
  <si>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</si>
  <si>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</si>
  <si>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</si>
  <si>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</si>
  <si>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</si>
  <si>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</si>
  <si>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</si>
  <si>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</si>
  <si>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</si>
  <si>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</si>
  <si>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</si>
  <si>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</si>
  <si>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Водное хозяйство</t>
  </si>
  <si>
    <t>000 0406 0000000000 000</t>
  </si>
  <si>
    <t>000 0406 0000000000 500</t>
  </si>
  <si>
    <t>Субсидии</t>
  </si>
  <si>
    <t>000 0406 0000000000 520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</si>
  <si>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</si>
  <si>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000 0406 0000000000 521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</si>
  <si>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</si>
  <si>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</si>
  <si>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</si>
  <si>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</si>
  <si>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</si>
  <si>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</si>
  <si>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</si>
  <si>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</si>
  <si>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</si>
  <si>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</si>
  <si>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</si>
  <si>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</si>
  <si>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</si>
  <si>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</si>
  <si>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 xml:space="preserve">Предоставление субсидий бюджетным, автономным учреждениям и иным некоммерческим организациям    </t>
  </si>
  <si>
    <t>000 0412 0000000000 600</t>
  </si>
  <si>
    <t>Субсидии некоммерческим организациям (за исключением государственных (муниципальных) учреждений)</t>
  </si>
  <si>
    <t>000 0412 0000000000 630</t>
  </si>
  <si>
    <t>Иные субсидии некоммерческим организациям (за исключением государственных (муниципальных) учреждений)</t>
  </si>
  <si>
    <t>000 0412 0000000000 634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</si>
  <si>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</si>
  <si>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</si>
  <si>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</si>
  <si>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</si>
  <si>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</si>
  <si>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</si>
  <si>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</si>
  <si>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</si>
  <si>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</si>
  <si>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</si>
  <si>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</si>
  <si>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</si>
  <si>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</si>
  <si>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</si>
  <si>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</si>
  <si>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</si>
  <si>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</si>
  <si>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</si>
  <si>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</si>
  <si>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</si>
  <si>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</si>
  <si>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</si>
  <si>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</si>
  <si>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</si>
  <si>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</si>
  <si>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</si>
  <si>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</si>
  <si>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000 0505 0000000000 242</t>
  </si>
  <si>
    <t>000 0505 0000000000 244</t>
  </si>
  <si>
    <t>000 0505 0000000000 500</t>
  </si>
  <si>
    <t>000 0505 0000000000 540</t>
  </si>
  <si>
    <t>000 0505 0000000000 800</t>
  </si>
  <si>
    <t>000 0505 0000000000 850</t>
  </si>
  <si>
    <t>000 0505 0000000000 852</t>
  </si>
  <si>
    <t>000 0505 0000000000 853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</si>
  <si>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</si>
  <si>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</si>
  <si>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</si>
  <si>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</si>
  <si>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</si>
  <si>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</si>
  <si>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</si>
  <si>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</si>
  <si>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</si>
  <si>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</si>
  <si>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</si>
  <si>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</si>
  <si>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</si>
  <si>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</si>
  <si>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</si>
  <si>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</si>
  <si>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</si>
  <si>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</si>
  <si>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</si>
  <si>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000 0701 0000000000 244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</si>
  <si>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</si>
  <si>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</si>
  <si>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</si>
  <si>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</si>
  <si>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</si>
  <si>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000 0701 0000000000 800</t>
  </si>
  <si>
    <t>000 0701 0000000000 830</t>
  </si>
  <si>
    <t>000 0701 0000000000 831</t>
  </si>
  <si>
    <t>000 0701 0000000000 850</t>
  </si>
  <si>
    <t>Уплата налога на имущество организаций и земельного налога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</si>
  <si>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</si>
  <si>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</si>
  <si>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</si>
  <si>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</si>
  <si>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</si>
  <si>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</si>
  <si>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</si>
  <si>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</si>
  <si>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</si>
  <si>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</si>
  <si>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</si>
  <si>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</si>
  <si>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000 0702 0000000000 242</t>
  </si>
  <si>
    <t>000 0702 0000000000 244</t>
  </si>
  <si>
    <t>000 0702 0000000000 300</t>
  </si>
  <si>
    <t>Иные выплаты населению</t>
  </si>
  <si>
    <t>000 0702 0000000000 360</t>
  </si>
  <si>
    <t>000 0702 0000000000 600</t>
  </si>
  <si>
    <t>000 0702 0000000000 610</t>
  </si>
  <si>
    <t>000 0702 0000000000 611</t>
  </si>
  <si>
    <t>000 0702 0000000000 800</t>
  </si>
  <si>
    <t>000 0702 0000000000 830</t>
  </si>
  <si>
    <t>000 0702 0000000000 831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</si>
  <si>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</si>
  <si>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</si>
  <si>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</si>
  <si>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</si>
  <si>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</si>
  <si>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</si>
  <si>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</si>
  <si>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</si>
  <si>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</si>
  <si>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</si>
  <si>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</si>
  <si>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</si>
  <si>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</si>
  <si>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000 0703 0000000000 242</t>
  </si>
  <si>
    <t>000 0703 0000000000 244</t>
  </si>
  <si>
    <t>000 0703 0000000000 800</t>
  </si>
  <si>
    <t>000 0703 0000000000 850</t>
  </si>
  <si>
    <t>000 0703 0000000000 852</t>
  </si>
  <si>
    <t>000 0703 0000000000 853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</si>
  <si>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</si>
  <si>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</si>
  <si>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</si>
  <si>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</si>
  <si>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</si>
  <si>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</si>
  <si>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</si>
  <si>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</si>
  <si>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</si>
  <si>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</si>
  <si>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</si>
  <si>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</si>
  <si>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</si>
  <si>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</si>
  <si>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</si>
  <si>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</si>
  <si>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</si>
  <si>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</si>
  <si>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</si>
  <si>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</si>
  <si>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</si>
  <si>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</si>
  <si>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</si>
  <si>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000 0709 0000000000 810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</si>
  <si>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</si>
  <si>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000 0709 0000000000 814</t>
  </si>
  <si>
    <t>000 0709 0000000000 830</t>
  </si>
  <si>
    <t>000 0709 0000000000 831</t>
  </si>
  <si>
    <t>000 0709 0000000000 850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</si>
  <si>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</si>
  <si>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</si>
  <si>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</si>
  <si>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</si>
  <si>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</si>
  <si>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</si>
  <si>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</si>
  <si>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</si>
  <si>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</si>
  <si>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</si>
  <si>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</si>
  <si>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</si>
  <si>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</si>
  <si>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000 0801 0000000000 500</t>
  </si>
  <si>
    <t>000 0801 0000000000 520</t>
  </si>
  <si>
    <t>000 0801 0000000000 521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</si>
  <si>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</si>
  <si>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</si>
  <si>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</si>
  <si>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</si>
  <si>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</si>
  <si>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</si>
  <si>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</si>
  <si>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</si>
  <si>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</si>
  <si>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</si>
  <si>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</si>
  <si>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</si>
  <si>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</si>
  <si>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</si>
  <si>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</si>
  <si>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</si>
  <si>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</si>
  <si>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</si>
  <si>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</si>
  <si>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</si>
  <si>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</si>
  <si>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</si>
  <si>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000 1003 0000000000 112</t>
  </si>
  <si>
    <t>000 1003 0000000000 300</t>
  </si>
  <si>
    <t>000 1003 0000000000 320</t>
  </si>
  <si>
    <t>000 1003 0000000000 321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</si>
  <si>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</si>
  <si>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</si>
  <si>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</si>
  <si>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000 1003 0000000000 600</t>
  </si>
  <si>
    <t>000 1003 0000000000 610</t>
  </si>
  <si>
    <t>000 1003 0000000000 611</t>
  </si>
  <si>
    <t>000 1003 0000000000 800</t>
  </si>
  <si>
    <t>000 1003 0000000000 810</t>
  </si>
  <si>
    <t>000 1003 0000000000 814</t>
  </si>
  <si>
    <t>Охрана семьи и детства</t>
  </si>
  <si>
    <t>000 1004 0000000000 000</t>
  </si>
  <si>
    <t>000 1004 0000000000 100</t>
  </si>
  <si>
    <t>000 1004 0000000000 120</t>
  </si>
  <si>
    <t>000 1004 0000000000 121</t>
  </si>
  <si>
    <t>000 1004 0000000000 122</t>
  </si>
  <si>
    <t>000 1004 0000000000 129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</si>
  <si>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</si>
  <si>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</si>
  <si>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</si>
  <si>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</si>
  <si>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</si>
  <si>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</si>
  <si>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</si>
  <si>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000 1004 0000000000 600</t>
  </si>
  <si>
    <t>000 1004 0000000000 610</t>
  </si>
  <si>
    <t>000 1004 0000000000 611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</si>
  <si>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</si>
  <si>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</si>
  <si>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</si>
  <si>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</si>
  <si>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</si>
  <si>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</si>
  <si>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</si>
  <si>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</si>
  <si>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</si>
  <si>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</si>
  <si>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</si>
  <si>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000 1102 0000000000 113</t>
  </si>
  <si>
    <t>000 1102 0000000000 200</t>
  </si>
  <si>
    <t>000 1102 0000000000 240</t>
  </si>
  <si>
    <t>000 1102 0000000000 244</t>
  </si>
  <si>
    <t>000 1102 0000000000 500</t>
  </si>
  <si>
    <t>000 1102 0000000000 520</t>
  </si>
  <si>
    <t>000 1102 0000000000 521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</si>
  <si>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</si>
  <si>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</si>
  <si>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</si>
  <si>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</si>
  <si>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</si>
  <si>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</si>
  <si>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</si>
  <si>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</si>
  <si>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</si>
  <si>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</si>
  <si>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</si>
  <si>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</si>
  <si>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</si>
  <si>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</si>
  <si>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</si>
  <si>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</si>
  <si>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</si>
  <si>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</si>
  <si>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</si>
  <si>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</si>
  <si>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</si>
  <si>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</si>
  <si>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</si>
  <si>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</si>
  <si>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</si>
  <si>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</si>
  <si>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</si>
  <si>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</si>
  <si>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</si>
  <si>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</si>
  <si>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</si>
  <si>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</si>
  <si>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</si>
  <si>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</si>
  <si>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</si>
  <si>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 на 01.05.2017 года</t>
  </si>
</sst>
</file>

<file path=xl/styles.xml><?xml version="1.0" encoding="utf-8"?>
<styleSheet xmlns="http://schemas.openxmlformats.org/spreadsheetml/2006/main">
  <numFmts count="2">
    <numFmt numFmtId="164" formatCode="[$-10419]#,##0.00"/>
    <numFmt numFmtId="165" formatCode="[$-10419]###\ ###\ ###\ ###\ ##0.00"/>
  </numFmts>
  <fonts count="17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Courier New"/>
      <family val="3"/>
      <charset val="204"/>
    </font>
    <font>
      <sz val="7"/>
      <color rgb="FFFFEBCD"/>
      <name val="Courier New"/>
      <family val="3"/>
      <charset val="204"/>
    </font>
    <font>
      <sz val="11"/>
      <color rgb="FF000000"/>
      <name val="Calibri"/>
      <family val="2"/>
      <scheme val="minor"/>
    </font>
    <font>
      <sz val="8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name val="Arial"/>
      <family val="2"/>
      <charset val="204"/>
    </font>
    <font>
      <sz val="7"/>
      <color rgb="FF00000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54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 wrapText="1" readingOrder="1"/>
    </xf>
    <xf numFmtId="2" fontId="9" fillId="0" borderId="1" xfId="0" applyNumberFormat="1" applyFont="1" applyFill="1" applyBorder="1" applyAlignment="1">
      <alignment horizontal="center" vertical="center" readingOrder="1"/>
    </xf>
    <xf numFmtId="0" fontId="11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0" fontId="12" fillId="0" borderId="1" xfId="1" applyNumberFormat="1" applyFont="1" applyFill="1" applyBorder="1" applyAlignment="1">
      <alignment horizontal="center" vertical="center" wrapText="1" readingOrder="1"/>
    </xf>
    <xf numFmtId="0" fontId="9" fillId="0" borderId="9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5" fillId="0" borderId="5" xfId="1" applyNumberFormat="1" applyFont="1" applyFill="1" applyBorder="1" applyAlignment="1">
      <alignment horizontal="left" vertical="top" wrapText="1" readingOrder="1"/>
    </xf>
    <xf numFmtId="0" fontId="2" fillId="0" borderId="1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vertical="top"/>
    </xf>
    <xf numFmtId="0" fontId="2" fillId="0" borderId="5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 wrapText="1" readingOrder="1"/>
    </xf>
    <xf numFmtId="2" fontId="15" fillId="0" borderId="8" xfId="0" applyNumberFormat="1" applyFont="1" applyFill="1" applyBorder="1" applyAlignment="1">
      <alignment horizontal="center" vertical="center"/>
    </xf>
    <xf numFmtId="2" fontId="15" fillId="0" borderId="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14" fillId="0" borderId="5" xfId="1" applyNumberFormat="1" applyFont="1" applyFill="1" applyBorder="1" applyAlignment="1">
      <alignment horizontal="center" vertical="center" wrapText="1" readingOrder="1"/>
    </xf>
    <xf numFmtId="164" fontId="12" fillId="0" borderId="1" xfId="1" applyNumberFormat="1" applyFont="1" applyFill="1" applyBorder="1" applyAlignment="1">
      <alignment horizontal="center" wrapText="1" readingOrder="1"/>
    </xf>
    <xf numFmtId="2" fontId="13" fillId="0" borderId="1" xfId="0" applyNumberFormat="1" applyFont="1" applyFill="1" applyBorder="1" applyAlignment="1">
      <alignment horizontal="center"/>
    </xf>
    <xf numFmtId="0" fontId="16" fillId="0" borderId="1" xfId="1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165" fontId="14" fillId="0" borderId="6" xfId="1" applyNumberFormat="1" applyFont="1" applyFill="1" applyBorder="1" applyAlignment="1">
      <alignment horizontal="center" vertical="center" wrapText="1" readingOrder="1"/>
    </xf>
    <xf numFmtId="165" fontId="14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center" vertical="center" wrapText="1" readingOrder="1"/>
    </xf>
    <xf numFmtId="0" fontId="12" fillId="0" borderId="6" xfId="1" applyNumberFormat="1" applyFont="1" applyFill="1" applyBorder="1" applyAlignment="1">
      <alignment horizontal="center" vertical="center" wrapText="1" readingOrder="1"/>
    </xf>
    <xf numFmtId="0" fontId="9" fillId="0" borderId="6" xfId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 wrapText="1" readingOrder="1"/>
    </xf>
    <xf numFmtId="0" fontId="15" fillId="0" borderId="3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showGridLines="0" tabSelected="1" workbookViewId="0">
      <selection activeCell="F9" sqref="F9"/>
    </sheetView>
  </sheetViews>
  <sheetFormatPr defaultRowHeight="15"/>
  <cols>
    <col min="1" max="1" width="29" customWidth="1"/>
    <col min="2" max="2" width="3.28515625" customWidth="1"/>
    <col min="3" max="3" width="21.5703125" customWidth="1"/>
    <col min="4" max="4" width="16.7109375" customWidth="1"/>
    <col min="5" max="5" width="13.5703125" customWidth="1"/>
    <col min="6" max="6" width="12.140625" customWidth="1"/>
  </cols>
  <sheetData>
    <row r="1" spans="1:6" ht="27.6" customHeight="1">
      <c r="A1" s="53" t="s">
        <v>678</v>
      </c>
      <c r="B1" s="37"/>
      <c r="C1" s="37"/>
      <c r="D1" s="37"/>
      <c r="E1" s="37"/>
      <c r="F1" s="37"/>
    </row>
    <row r="2" spans="1:6" ht="17.25" customHeight="1">
      <c r="A2" s="38" t="s">
        <v>0</v>
      </c>
      <c r="B2" s="39"/>
      <c r="C2" s="39"/>
      <c r="D2" s="11"/>
    </row>
    <row r="3" spans="1:6" ht="14.45" customHeight="1">
      <c r="A3" s="40" t="s">
        <v>1</v>
      </c>
      <c r="B3" s="39"/>
      <c r="C3" s="39"/>
      <c r="D3" s="39"/>
    </row>
    <row r="4" spans="1:6" ht="4.9000000000000004" customHeight="1"/>
    <row r="5" spans="1:6">
      <c r="A5" s="2" t="s">
        <v>0</v>
      </c>
      <c r="B5" s="2" t="s">
        <v>0</v>
      </c>
      <c r="C5" s="2" t="s">
        <v>0</v>
      </c>
      <c r="D5" s="14" t="s">
        <v>676</v>
      </c>
      <c r="E5" s="14" t="s">
        <v>2</v>
      </c>
      <c r="F5" s="15" t="s">
        <v>677</v>
      </c>
    </row>
    <row r="6" spans="1:6" ht="39">
      <c r="A6" s="3" t="s">
        <v>3</v>
      </c>
      <c r="B6" s="3" t="s">
        <v>4</v>
      </c>
      <c r="C6" s="3" t="s">
        <v>5</v>
      </c>
      <c r="D6" s="1" t="s">
        <v>6</v>
      </c>
      <c r="E6" s="1" t="s">
        <v>6</v>
      </c>
      <c r="F6" s="12" t="s">
        <v>6</v>
      </c>
    </row>
    <row r="7" spans="1:6">
      <c r="A7" s="4" t="s">
        <v>7</v>
      </c>
      <c r="B7" s="4" t="s">
        <v>8</v>
      </c>
      <c r="C7" s="4" t="s">
        <v>9</v>
      </c>
      <c r="D7" s="4">
        <v>4</v>
      </c>
      <c r="E7" s="4">
        <v>5</v>
      </c>
      <c r="F7" s="13">
        <v>6</v>
      </c>
    </row>
    <row r="8" spans="1:6">
      <c r="A8" s="19" t="s">
        <v>10</v>
      </c>
      <c r="B8" s="12">
        <v>10</v>
      </c>
      <c r="C8" s="12" t="s">
        <v>11</v>
      </c>
      <c r="D8" s="16">
        <v>516358887.05000001</v>
      </c>
      <c r="E8" s="16">
        <v>152394444.66999999</v>
      </c>
      <c r="F8" s="17">
        <f>E8/D8*100</f>
        <v>29.513280102651425</v>
      </c>
    </row>
    <row r="9" spans="1:6">
      <c r="A9" s="19" t="s">
        <v>13</v>
      </c>
      <c r="B9" s="12">
        <v>10</v>
      </c>
      <c r="C9" s="12" t="s">
        <v>14</v>
      </c>
      <c r="D9" s="16">
        <v>79227900</v>
      </c>
      <c r="E9" s="16">
        <v>27221407.420000002</v>
      </c>
      <c r="F9" s="17">
        <f t="shared" ref="F9:F54" si="0">E9/D9*100</f>
        <v>34.358360400818398</v>
      </c>
    </row>
    <row r="10" spans="1:6">
      <c r="A10" s="19" t="s">
        <v>15</v>
      </c>
      <c r="B10" s="12">
        <v>10</v>
      </c>
      <c r="C10" s="12" t="s">
        <v>16</v>
      </c>
      <c r="D10" s="16">
        <v>33226000</v>
      </c>
      <c r="E10" s="16">
        <v>9297199.3100000005</v>
      </c>
      <c r="F10" s="17">
        <f t="shared" si="0"/>
        <v>27.981699000782523</v>
      </c>
    </row>
    <row r="11" spans="1:6">
      <c r="A11" s="19" t="s">
        <v>17</v>
      </c>
      <c r="B11" s="12">
        <v>10</v>
      </c>
      <c r="C11" s="12" t="s">
        <v>18</v>
      </c>
      <c r="D11" s="16">
        <v>33226000</v>
      </c>
      <c r="E11" s="16">
        <v>9297199.3100000005</v>
      </c>
      <c r="F11" s="17">
        <f t="shared" si="0"/>
        <v>27.981699000782523</v>
      </c>
    </row>
    <row r="12" spans="1:6" ht="63">
      <c r="A12" s="19" t="s">
        <v>19</v>
      </c>
      <c r="B12" s="12">
        <v>10</v>
      </c>
      <c r="C12" s="12" t="s">
        <v>20</v>
      </c>
      <c r="D12" s="16">
        <v>33170000</v>
      </c>
      <c r="E12" s="16">
        <v>9276526.9299999997</v>
      </c>
      <c r="F12" s="17">
        <f t="shared" si="0"/>
        <v>27.966617214350315</v>
      </c>
    </row>
    <row r="13" spans="1:6" ht="94.5">
      <c r="A13" s="19" t="s">
        <v>21</v>
      </c>
      <c r="B13" s="12">
        <v>10</v>
      </c>
      <c r="C13" s="12" t="s">
        <v>22</v>
      </c>
      <c r="D13" s="18" t="s">
        <v>12</v>
      </c>
      <c r="E13" s="16">
        <v>10191.540000000001</v>
      </c>
      <c r="F13" s="17" t="s">
        <v>12</v>
      </c>
    </row>
    <row r="14" spans="1:6" ht="42">
      <c r="A14" s="19" t="s">
        <v>23</v>
      </c>
      <c r="B14" s="12">
        <v>10</v>
      </c>
      <c r="C14" s="12" t="s">
        <v>24</v>
      </c>
      <c r="D14" s="18" t="s">
        <v>12</v>
      </c>
      <c r="E14" s="16">
        <v>8976.02</v>
      </c>
      <c r="F14" s="17" t="s">
        <v>12</v>
      </c>
    </row>
    <row r="15" spans="1:6" ht="84">
      <c r="A15" s="19" t="s">
        <v>25</v>
      </c>
      <c r="B15" s="12">
        <v>10</v>
      </c>
      <c r="C15" s="12" t="s">
        <v>26</v>
      </c>
      <c r="D15" s="16">
        <v>56000</v>
      </c>
      <c r="E15" s="16">
        <v>1504.82</v>
      </c>
      <c r="F15" s="17">
        <f t="shared" si="0"/>
        <v>2.6871785714285714</v>
      </c>
    </row>
    <row r="16" spans="1:6" ht="31.5">
      <c r="A16" s="19" t="s">
        <v>27</v>
      </c>
      <c r="B16" s="12">
        <v>10</v>
      </c>
      <c r="C16" s="12" t="s">
        <v>28</v>
      </c>
      <c r="D16" s="16">
        <v>12971500</v>
      </c>
      <c r="E16" s="16">
        <v>4302291.97</v>
      </c>
      <c r="F16" s="17">
        <f t="shared" si="0"/>
        <v>33.167266468796974</v>
      </c>
    </row>
    <row r="17" spans="1:6" ht="31.5">
      <c r="A17" s="19" t="s">
        <v>29</v>
      </c>
      <c r="B17" s="12">
        <v>10</v>
      </c>
      <c r="C17" s="12" t="s">
        <v>30</v>
      </c>
      <c r="D17" s="16">
        <v>12971500</v>
      </c>
      <c r="E17" s="16">
        <v>4302291.97</v>
      </c>
      <c r="F17" s="17">
        <f t="shared" si="0"/>
        <v>33.167266468796974</v>
      </c>
    </row>
    <row r="18" spans="1:6" ht="63">
      <c r="A18" s="19" t="s">
        <v>31</v>
      </c>
      <c r="B18" s="12">
        <v>10</v>
      </c>
      <c r="C18" s="12" t="s">
        <v>32</v>
      </c>
      <c r="D18" s="16">
        <v>3914200</v>
      </c>
      <c r="E18" s="16">
        <v>1658492.99</v>
      </c>
      <c r="F18" s="17">
        <f t="shared" si="0"/>
        <v>42.371186704818356</v>
      </c>
    </row>
    <row r="19" spans="1:6" ht="84">
      <c r="A19" s="19" t="s">
        <v>33</v>
      </c>
      <c r="B19" s="12">
        <v>10</v>
      </c>
      <c r="C19" s="12" t="s">
        <v>34</v>
      </c>
      <c r="D19" s="16">
        <v>105500</v>
      </c>
      <c r="E19" s="16">
        <v>17393.38</v>
      </c>
      <c r="F19" s="17">
        <f t="shared" si="0"/>
        <v>16.486616113744077</v>
      </c>
    </row>
    <row r="20" spans="1:6" ht="63">
      <c r="A20" s="19" t="s">
        <v>35</v>
      </c>
      <c r="B20" s="12">
        <v>10</v>
      </c>
      <c r="C20" s="12" t="s">
        <v>36</v>
      </c>
      <c r="D20" s="16">
        <v>8832700</v>
      </c>
      <c r="E20" s="16">
        <v>2942524.58</v>
      </c>
      <c r="F20" s="17">
        <f t="shared" si="0"/>
        <v>33.313987568920041</v>
      </c>
    </row>
    <row r="21" spans="1:6" ht="63">
      <c r="A21" s="19" t="s">
        <v>37</v>
      </c>
      <c r="B21" s="12">
        <v>10</v>
      </c>
      <c r="C21" s="12" t="s">
        <v>38</v>
      </c>
      <c r="D21" s="16">
        <v>119100</v>
      </c>
      <c r="E21" s="16">
        <v>-316118.98</v>
      </c>
      <c r="F21" s="17">
        <f t="shared" si="0"/>
        <v>-265.42315701091519</v>
      </c>
    </row>
    <row r="22" spans="1:6">
      <c r="A22" s="19" t="s">
        <v>39</v>
      </c>
      <c r="B22" s="12">
        <v>10</v>
      </c>
      <c r="C22" s="12" t="s">
        <v>40</v>
      </c>
      <c r="D22" s="16">
        <v>10243500</v>
      </c>
      <c r="E22" s="16">
        <v>6077144.4800000004</v>
      </c>
      <c r="F22" s="17">
        <f t="shared" si="0"/>
        <v>59.32683633523699</v>
      </c>
    </row>
    <row r="23" spans="1:6" ht="21">
      <c r="A23" s="19" t="s">
        <v>41</v>
      </c>
      <c r="B23" s="12">
        <v>10</v>
      </c>
      <c r="C23" s="12" t="s">
        <v>42</v>
      </c>
      <c r="D23" s="16">
        <v>1258000</v>
      </c>
      <c r="E23" s="16">
        <v>733626.21</v>
      </c>
      <c r="F23" s="17">
        <f t="shared" si="0"/>
        <v>58.316868839427663</v>
      </c>
    </row>
    <row r="24" spans="1:6" ht="31.5">
      <c r="A24" s="19" t="s">
        <v>43</v>
      </c>
      <c r="B24" s="12">
        <v>10</v>
      </c>
      <c r="C24" s="12" t="s">
        <v>44</v>
      </c>
      <c r="D24" s="16">
        <v>650000</v>
      </c>
      <c r="E24" s="16">
        <v>264575.21999999997</v>
      </c>
      <c r="F24" s="17">
        <f t="shared" si="0"/>
        <v>40.703879999999998</v>
      </c>
    </row>
    <row r="25" spans="1:6" ht="31.5">
      <c r="A25" s="19" t="s">
        <v>43</v>
      </c>
      <c r="B25" s="12">
        <v>10</v>
      </c>
      <c r="C25" s="12" t="s">
        <v>45</v>
      </c>
      <c r="D25" s="16">
        <v>650000</v>
      </c>
      <c r="E25" s="16">
        <v>264575.21999999997</v>
      </c>
      <c r="F25" s="17">
        <f t="shared" si="0"/>
        <v>40.703879999999998</v>
      </c>
    </row>
    <row r="26" spans="1:6" ht="42">
      <c r="A26" s="19" t="s">
        <v>46</v>
      </c>
      <c r="B26" s="12">
        <v>10</v>
      </c>
      <c r="C26" s="12" t="s">
        <v>47</v>
      </c>
      <c r="D26" s="16">
        <v>450000</v>
      </c>
      <c r="E26" s="16">
        <v>463276.81</v>
      </c>
      <c r="F26" s="17">
        <f t="shared" si="0"/>
        <v>102.95040222222222</v>
      </c>
    </row>
    <row r="27" spans="1:6" ht="63">
      <c r="A27" s="19" t="s">
        <v>48</v>
      </c>
      <c r="B27" s="12">
        <v>10</v>
      </c>
      <c r="C27" s="12" t="s">
        <v>49</v>
      </c>
      <c r="D27" s="16">
        <v>450000</v>
      </c>
      <c r="E27" s="16">
        <v>463276.81</v>
      </c>
      <c r="F27" s="17">
        <f t="shared" si="0"/>
        <v>102.95040222222222</v>
      </c>
    </row>
    <row r="28" spans="1:6" ht="42">
      <c r="A28" s="19" t="s">
        <v>50</v>
      </c>
      <c r="B28" s="12">
        <v>10</v>
      </c>
      <c r="C28" s="12" t="s">
        <v>51</v>
      </c>
      <c r="D28" s="16">
        <v>158000</v>
      </c>
      <c r="E28" s="16">
        <v>5774.18</v>
      </c>
      <c r="F28" s="17">
        <f t="shared" si="0"/>
        <v>3.6545443037974681</v>
      </c>
    </row>
    <row r="29" spans="1:6" ht="21">
      <c r="A29" s="19" t="s">
        <v>52</v>
      </c>
      <c r="B29" s="12">
        <v>10</v>
      </c>
      <c r="C29" s="12" t="s">
        <v>53</v>
      </c>
      <c r="D29" s="16">
        <v>7030000</v>
      </c>
      <c r="E29" s="16">
        <v>2900387.68</v>
      </c>
      <c r="F29" s="17">
        <f t="shared" si="0"/>
        <v>41.257292745376958</v>
      </c>
    </row>
    <row r="30" spans="1:6" ht="21">
      <c r="A30" s="19" t="s">
        <v>52</v>
      </c>
      <c r="B30" s="12">
        <v>10</v>
      </c>
      <c r="C30" s="12" t="s">
        <v>54</v>
      </c>
      <c r="D30" s="16">
        <v>7030000</v>
      </c>
      <c r="E30" s="16">
        <v>2900387.68</v>
      </c>
      <c r="F30" s="17">
        <f t="shared" si="0"/>
        <v>41.257292745376958</v>
      </c>
    </row>
    <row r="31" spans="1:6">
      <c r="A31" s="19" t="s">
        <v>55</v>
      </c>
      <c r="B31" s="12">
        <v>10</v>
      </c>
      <c r="C31" s="12" t="s">
        <v>56</v>
      </c>
      <c r="D31" s="16">
        <v>1265500</v>
      </c>
      <c r="E31" s="16">
        <v>1934933.59</v>
      </c>
      <c r="F31" s="17">
        <f t="shared" si="0"/>
        <v>152.8987427894113</v>
      </c>
    </row>
    <row r="32" spans="1:6">
      <c r="A32" s="19" t="s">
        <v>55</v>
      </c>
      <c r="B32" s="12">
        <v>10</v>
      </c>
      <c r="C32" s="12" t="s">
        <v>57</v>
      </c>
      <c r="D32" s="16">
        <v>1265500</v>
      </c>
      <c r="E32" s="16">
        <v>1934933.59</v>
      </c>
      <c r="F32" s="17">
        <f t="shared" si="0"/>
        <v>152.8987427894113</v>
      </c>
    </row>
    <row r="33" spans="1:6" ht="21">
      <c r="A33" s="19" t="s">
        <v>58</v>
      </c>
      <c r="B33" s="12">
        <v>10</v>
      </c>
      <c r="C33" s="12" t="s">
        <v>59</v>
      </c>
      <c r="D33" s="16">
        <v>690000</v>
      </c>
      <c r="E33" s="16">
        <v>508197</v>
      </c>
      <c r="F33" s="17">
        <f t="shared" si="0"/>
        <v>73.651739130434777</v>
      </c>
    </row>
    <row r="34" spans="1:6" ht="42">
      <c r="A34" s="19" t="s">
        <v>60</v>
      </c>
      <c r="B34" s="12">
        <v>10</v>
      </c>
      <c r="C34" s="12" t="s">
        <v>61</v>
      </c>
      <c r="D34" s="16">
        <v>690000</v>
      </c>
      <c r="E34" s="16">
        <v>508197</v>
      </c>
      <c r="F34" s="17">
        <f t="shared" si="0"/>
        <v>73.651739130434777</v>
      </c>
    </row>
    <row r="35" spans="1:6">
      <c r="A35" s="19" t="s">
        <v>62</v>
      </c>
      <c r="B35" s="12">
        <v>10</v>
      </c>
      <c r="C35" s="12" t="s">
        <v>63</v>
      </c>
      <c r="D35" s="18" t="s">
        <v>12</v>
      </c>
      <c r="E35" s="16">
        <v>31022.28</v>
      </c>
      <c r="F35" s="17" t="s">
        <v>12</v>
      </c>
    </row>
    <row r="36" spans="1:6" ht="31.5">
      <c r="A36" s="19" t="s">
        <v>64</v>
      </c>
      <c r="B36" s="12">
        <v>10</v>
      </c>
      <c r="C36" s="12" t="s">
        <v>65</v>
      </c>
      <c r="D36" s="18" t="s">
        <v>12</v>
      </c>
      <c r="E36" s="16">
        <v>31022.28</v>
      </c>
      <c r="F36" s="17" t="s">
        <v>12</v>
      </c>
    </row>
    <row r="37" spans="1:6" ht="42">
      <c r="A37" s="19" t="s">
        <v>66</v>
      </c>
      <c r="B37" s="12">
        <v>10</v>
      </c>
      <c r="C37" s="12" t="s">
        <v>67</v>
      </c>
      <c r="D37" s="18" t="s">
        <v>12</v>
      </c>
      <c r="E37" s="16">
        <v>31022.28</v>
      </c>
      <c r="F37" s="17" t="s">
        <v>12</v>
      </c>
    </row>
    <row r="38" spans="1:6" ht="31.5">
      <c r="A38" s="19" t="s">
        <v>68</v>
      </c>
      <c r="B38" s="12">
        <v>10</v>
      </c>
      <c r="C38" s="12" t="s">
        <v>69</v>
      </c>
      <c r="D38" s="18" t="s">
        <v>12</v>
      </c>
      <c r="E38" s="16">
        <v>224.44</v>
      </c>
      <c r="F38" s="17" t="s">
        <v>12</v>
      </c>
    </row>
    <row r="39" spans="1:6" ht="21">
      <c r="A39" s="19" t="s">
        <v>70</v>
      </c>
      <c r="B39" s="12">
        <v>10</v>
      </c>
      <c r="C39" s="12" t="s">
        <v>71</v>
      </c>
      <c r="D39" s="18" t="s">
        <v>12</v>
      </c>
      <c r="E39" s="16">
        <v>3.98</v>
      </c>
      <c r="F39" s="17" t="s">
        <v>12</v>
      </c>
    </row>
    <row r="40" spans="1:6" ht="42">
      <c r="A40" s="19" t="s">
        <v>72</v>
      </c>
      <c r="B40" s="12">
        <v>10</v>
      </c>
      <c r="C40" s="12" t="s">
        <v>73</v>
      </c>
      <c r="D40" s="18" t="s">
        <v>12</v>
      </c>
      <c r="E40" s="16">
        <v>3.98</v>
      </c>
      <c r="F40" s="17" t="s">
        <v>12</v>
      </c>
    </row>
    <row r="41" spans="1:6" ht="31.5">
      <c r="A41" s="19" t="s">
        <v>74</v>
      </c>
      <c r="B41" s="12">
        <v>10</v>
      </c>
      <c r="C41" s="12" t="s">
        <v>75</v>
      </c>
      <c r="D41" s="18" t="s">
        <v>12</v>
      </c>
      <c r="E41" s="16">
        <v>105.98</v>
      </c>
      <c r="F41" s="17" t="s">
        <v>12</v>
      </c>
    </row>
    <row r="42" spans="1:6">
      <c r="A42" s="19" t="s">
        <v>76</v>
      </c>
      <c r="B42" s="12">
        <v>10</v>
      </c>
      <c r="C42" s="12" t="s">
        <v>77</v>
      </c>
      <c r="D42" s="18" t="s">
        <v>12</v>
      </c>
      <c r="E42" s="16">
        <v>105.98</v>
      </c>
      <c r="F42" s="17" t="s">
        <v>12</v>
      </c>
    </row>
    <row r="43" spans="1:6" ht="21">
      <c r="A43" s="19" t="s">
        <v>78</v>
      </c>
      <c r="B43" s="12">
        <v>10</v>
      </c>
      <c r="C43" s="12" t="s">
        <v>79</v>
      </c>
      <c r="D43" s="18" t="s">
        <v>12</v>
      </c>
      <c r="E43" s="16">
        <v>114.48</v>
      </c>
      <c r="F43" s="17" t="s">
        <v>12</v>
      </c>
    </row>
    <row r="44" spans="1:6" ht="42">
      <c r="A44" s="19" t="s">
        <v>80</v>
      </c>
      <c r="B44" s="12">
        <v>10</v>
      </c>
      <c r="C44" s="12" t="s">
        <v>81</v>
      </c>
      <c r="D44" s="18" t="s">
        <v>12</v>
      </c>
      <c r="E44" s="16">
        <v>9.3699999999999992</v>
      </c>
      <c r="F44" s="17" t="s">
        <v>12</v>
      </c>
    </row>
    <row r="45" spans="1:6" ht="63">
      <c r="A45" s="19" t="s">
        <v>82</v>
      </c>
      <c r="B45" s="12">
        <v>10</v>
      </c>
      <c r="C45" s="12" t="s">
        <v>83</v>
      </c>
      <c r="D45" s="18" t="s">
        <v>12</v>
      </c>
      <c r="E45" s="16">
        <v>9.3699999999999992</v>
      </c>
      <c r="F45" s="17" t="s">
        <v>12</v>
      </c>
    </row>
    <row r="46" spans="1:6">
      <c r="A46" s="19" t="s">
        <v>84</v>
      </c>
      <c r="B46" s="12">
        <v>10</v>
      </c>
      <c r="C46" s="12" t="s">
        <v>85</v>
      </c>
      <c r="D46" s="18" t="s">
        <v>12</v>
      </c>
      <c r="E46" s="16">
        <v>105.11</v>
      </c>
      <c r="F46" s="17" t="s">
        <v>12</v>
      </c>
    </row>
    <row r="47" spans="1:6" ht="31.5">
      <c r="A47" s="19" t="s">
        <v>86</v>
      </c>
      <c r="B47" s="12">
        <v>10</v>
      </c>
      <c r="C47" s="12" t="s">
        <v>87</v>
      </c>
      <c r="D47" s="18" t="s">
        <v>12</v>
      </c>
      <c r="E47" s="16">
        <v>105.11</v>
      </c>
      <c r="F47" s="17" t="s">
        <v>12</v>
      </c>
    </row>
    <row r="48" spans="1:6" ht="42">
      <c r="A48" s="19" t="s">
        <v>88</v>
      </c>
      <c r="B48" s="12">
        <v>10</v>
      </c>
      <c r="C48" s="12" t="s">
        <v>89</v>
      </c>
      <c r="D48" s="16">
        <v>1732000</v>
      </c>
      <c r="E48" s="16">
        <v>622649.85</v>
      </c>
      <c r="F48" s="17">
        <f t="shared" si="0"/>
        <v>35.949760392609697</v>
      </c>
    </row>
    <row r="49" spans="1:6" ht="84">
      <c r="A49" s="19" t="s">
        <v>90</v>
      </c>
      <c r="B49" s="12">
        <v>10</v>
      </c>
      <c r="C49" s="12" t="s">
        <v>91</v>
      </c>
      <c r="D49" s="16">
        <v>1732000</v>
      </c>
      <c r="E49" s="16">
        <v>587312.05000000005</v>
      </c>
      <c r="F49" s="17">
        <f t="shared" si="0"/>
        <v>33.909471709006937</v>
      </c>
    </row>
    <row r="50" spans="1:6" ht="63">
      <c r="A50" s="19" t="s">
        <v>92</v>
      </c>
      <c r="B50" s="12">
        <v>10</v>
      </c>
      <c r="C50" s="12" t="s">
        <v>93</v>
      </c>
      <c r="D50" s="16">
        <v>1402000</v>
      </c>
      <c r="E50" s="16">
        <v>511024.77</v>
      </c>
      <c r="F50" s="17">
        <f t="shared" si="0"/>
        <v>36.449698288159773</v>
      </c>
    </row>
    <row r="51" spans="1:6" ht="73.5">
      <c r="A51" s="19" t="s">
        <v>94</v>
      </c>
      <c r="B51" s="12">
        <v>10</v>
      </c>
      <c r="C51" s="12" t="s">
        <v>95</v>
      </c>
      <c r="D51" s="16">
        <v>1052000</v>
      </c>
      <c r="E51" s="16">
        <v>418615.88</v>
      </c>
      <c r="F51" s="17">
        <f t="shared" si="0"/>
        <v>39.792384030418255</v>
      </c>
    </row>
    <row r="52" spans="1:6" ht="73.5">
      <c r="A52" s="19" t="s">
        <v>96</v>
      </c>
      <c r="B52" s="12">
        <v>10</v>
      </c>
      <c r="C52" s="12" t="s">
        <v>97</v>
      </c>
      <c r="D52" s="16">
        <v>350000</v>
      </c>
      <c r="E52" s="16">
        <v>92408.89</v>
      </c>
      <c r="F52" s="17">
        <f t="shared" si="0"/>
        <v>26.402540000000002</v>
      </c>
    </row>
    <row r="53" spans="1:6" ht="73.5">
      <c r="A53" s="19" t="s">
        <v>98</v>
      </c>
      <c r="B53" s="12">
        <v>10</v>
      </c>
      <c r="C53" s="12" t="s">
        <v>99</v>
      </c>
      <c r="D53" s="16">
        <v>330000</v>
      </c>
      <c r="E53" s="16">
        <v>76287.28</v>
      </c>
      <c r="F53" s="17">
        <f t="shared" si="0"/>
        <v>23.117357575757573</v>
      </c>
    </row>
    <row r="54" spans="1:6" ht="63">
      <c r="A54" s="19" t="s">
        <v>100</v>
      </c>
      <c r="B54" s="12">
        <v>10</v>
      </c>
      <c r="C54" s="12" t="s">
        <v>101</v>
      </c>
      <c r="D54" s="16">
        <v>330000</v>
      </c>
      <c r="E54" s="16">
        <v>76287.28</v>
      </c>
      <c r="F54" s="17">
        <f t="shared" si="0"/>
        <v>23.117357575757573</v>
      </c>
    </row>
    <row r="55" spans="1:6" ht="73.5">
      <c r="A55" s="19" t="s">
        <v>102</v>
      </c>
      <c r="B55" s="12">
        <v>10</v>
      </c>
      <c r="C55" s="12" t="s">
        <v>103</v>
      </c>
      <c r="D55" s="18" t="s">
        <v>12</v>
      </c>
      <c r="E55" s="16">
        <v>35337.800000000003</v>
      </c>
      <c r="F55" s="17" t="s">
        <v>12</v>
      </c>
    </row>
    <row r="56" spans="1:6" ht="73.5">
      <c r="A56" s="19" t="s">
        <v>104</v>
      </c>
      <c r="B56" s="12">
        <v>10</v>
      </c>
      <c r="C56" s="12" t="s">
        <v>105</v>
      </c>
      <c r="D56" s="18" t="s">
        <v>12</v>
      </c>
      <c r="E56" s="16">
        <v>35337.800000000003</v>
      </c>
      <c r="F56" s="17" t="s">
        <v>12</v>
      </c>
    </row>
    <row r="57" spans="1:6" ht="73.5">
      <c r="A57" s="19" t="s">
        <v>106</v>
      </c>
      <c r="B57" s="12">
        <v>10</v>
      </c>
      <c r="C57" s="12" t="s">
        <v>107</v>
      </c>
      <c r="D57" s="18" t="s">
        <v>12</v>
      </c>
      <c r="E57" s="16">
        <v>35337.800000000003</v>
      </c>
      <c r="F57" s="17" t="s">
        <v>12</v>
      </c>
    </row>
    <row r="58" spans="1:6" ht="21">
      <c r="A58" s="19" t="s">
        <v>108</v>
      </c>
      <c r="B58" s="12">
        <v>10</v>
      </c>
      <c r="C58" s="12" t="s">
        <v>109</v>
      </c>
      <c r="D58" s="16">
        <v>2290000</v>
      </c>
      <c r="E58" s="16">
        <v>342026.17</v>
      </c>
      <c r="F58" s="17">
        <f t="shared" ref="F58:F101" si="1">E58/D58*100</f>
        <v>14.935640611353712</v>
      </c>
    </row>
    <row r="59" spans="1:6" ht="21">
      <c r="A59" s="19" t="s">
        <v>110</v>
      </c>
      <c r="B59" s="12">
        <v>10</v>
      </c>
      <c r="C59" s="12" t="s">
        <v>111</v>
      </c>
      <c r="D59" s="16">
        <v>2290000</v>
      </c>
      <c r="E59" s="16">
        <v>342026.17</v>
      </c>
      <c r="F59" s="17">
        <f t="shared" si="1"/>
        <v>14.935640611353712</v>
      </c>
    </row>
    <row r="60" spans="1:6" ht="21">
      <c r="A60" s="19" t="s">
        <v>112</v>
      </c>
      <c r="B60" s="12">
        <v>10</v>
      </c>
      <c r="C60" s="12" t="s">
        <v>113</v>
      </c>
      <c r="D60" s="16">
        <v>700000</v>
      </c>
      <c r="E60" s="16">
        <v>38640.71</v>
      </c>
      <c r="F60" s="17">
        <f t="shared" si="1"/>
        <v>5.5201014285714285</v>
      </c>
    </row>
    <row r="61" spans="1:6" ht="21">
      <c r="A61" s="19" t="s">
        <v>114</v>
      </c>
      <c r="B61" s="12">
        <v>10</v>
      </c>
      <c r="C61" s="12" t="s">
        <v>115</v>
      </c>
      <c r="D61" s="16">
        <v>24000</v>
      </c>
      <c r="E61" s="18" t="s">
        <v>12</v>
      </c>
      <c r="F61" s="17" t="s">
        <v>12</v>
      </c>
    </row>
    <row r="62" spans="1:6" ht="21">
      <c r="A62" s="19" t="s">
        <v>116</v>
      </c>
      <c r="B62" s="12">
        <v>10</v>
      </c>
      <c r="C62" s="12" t="s">
        <v>117</v>
      </c>
      <c r="D62" s="16">
        <v>400000</v>
      </c>
      <c r="E62" s="16">
        <v>21130.86</v>
      </c>
      <c r="F62" s="17">
        <f t="shared" si="1"/>
        <v>5.2827150000000005</v>
      </c>
    </row>
    <row r="63" spans="1:6" ht="21">
      <c r="A63" s="19" t="s">
        <v>118</v>
      </c>
      <c r="B63" s="12">
        <v>10</v>
      </c>
      <c r="C63" s="12" t="s">
        <v>119</v>
      </c>
      <c r="D63" s="16">
        <v>1166000</v>
      </c>
      <c r="E63" s="16">
        <v>276962.65000000002</v>
      </c>
      <c r="F63" s="17">
        <f t="shared" si="1"/>
        <v>23.75322898799314</v>
      </c>
    </row>
    <row r="64" spans="1:6" ht="21">
      <c r="A64" s="19" t="s">
        <v>120</v>
      </c>
      <c r="B64" s="12">
        <v>10</v>
      </c>
      <c r="C64" s="12" t="s">
        <v>121</v>
      </c>
      <c r="D64" s="18" t="s">
        <v>12</v>
      </c>
      <c r="E64" s="16">
        <v>3568.11</v>
      </c>
      <c r="F64" s="17" t="s">
        <v>12</v>
      </c>
    </row>
    <row r="65" spans="1:6" ht="42">
      <c r="A65" s="19" t="s">
        <v>122</v>
      </c>
      <c r="B65" s="12">
        <v>10</v>
      </c>
      <c r="C65" s="12" t="s">
        <v>123</v>
      </c>
      <c r="D65" s="18" t="s">
        <v>12</v>
      </c>
      <c r="E65" s="16">
        <v>1723.84</v>
      </c>
      <c r="F65" s="17" t="s">
        <v>12</v>
      </c>
    </row>
    <row r="66" spans="1:6" ht="31.5">
      <c r="A66" s="19" t="s">
        <v>124</v>
      </c>
      <c r="B66" s="12">
        <v>10</v>
      </c>
      <c r="C66" s="12" t="s">
        <v>125</v>
      </c>
      <c r="D66" s="16">
        <v>17728000</v>
      </c>
      <c r="E66" s="16">
        <v>5766877.8600000003</v>
      </c>
      <c r="F66" s="17">
        <f t="shared" si="1"/>
        <v>32.529771322202166</v>
      </c>
    </row>
    <row r="67" spans="1:6">
      <c r="A67" s="19" t="s">
        <v>126</v>
      </c>
      <c r="B67" s="12">
        <v>10</v>
      </c>
      <c r="C67" s="12" t="s">
        <v>127</v>
      </c>
      <c r="D67" s="16">
        <v>17728000</v>
      </c>
      <c r="E67" s="16">
        <v>5738977.8600000003</v>
      </c>
      <c r="F67" s="17">
        <f t="shared" si="1"/>
        <v>32.372393163357401</v>
      </c>
    </row>
    <row r="68" spans="1:6" ht="21">
      <c r="A68" s="19" t="s">
        <v>128</v>
      </c>
      <c r="B68" s="12">
        <v>10</v>
      </c>
      <c r="C68" s="12" t="s">
        <v>129</v>
      </c>
      <c r="D68" s="16">
        <v>17728000</v>
      </c>
      <c r="E68" s="16">
        <v>5738977.8600000003</v>
      </c>
      <c r="F68" s="17">
        <f t="shared" si="1"/>
        <v>32.372393163357401</v>
      </c>
    </row>
    <row r="69" spans="1:6" ht="31.5">
      <c r="A69" s="19" t="s">
        <v>130</v>
      </c>
      <c r="B69" s="12">
        <v>10</v>
      </c>
      <c r="C69" s="12" t="s">
        <v>131</v>
      </c>
      <c r="D69" s="16">
        <v>17728000</v>
      </c>
      <c r="E69" s="16">
        <v>5738977.8600000003</v>
      </c>
      <c r="F69" s="17">
        <f t="shared" si="1"/>
        <v>32.372393163357401</v>
      </c>
    </row>
    <row r="70" spans="1:6">
      <c r="A70" s="19" t="s">
        <v>132</v>
      </c>
      <c r="B70" s="12">
        <v>10</v>
      </c>
      <c r="C70" s="12" t="s">
        <v>133</v>
      </c>
      <c r="D70" s="18" t="s">
        <v>12</v>
      </c>
      <c r="E70" s="16">
        <v>27900</v>
      </c>
      <c r="F70" s="17" t="s">
        <v>12</v>
      </c>
    </row>
    <row r="71" spans="1:6" ht="21">
      <c r="A71" s="19" t="s">
        <v>134</v>
      </c>
      <c r="B71" s="12">
        <v>10</v>
      </c>
      <c r="C71" s="12" t="s">
        <v>135</v>
      </c>
      <c r="D71" s="18" t="s">
        <v>12</v>
      </c>
      <c r="E71" s="16">
        <v>27900</v>
      </c>
      <c r="F71" s="17" t="s">
        <v>12</v>
      </c>
    </row>
    <row r="72" spans="1:6" ht="21">
      <c r="A72" s="19" t="s">
        <v>136</v>
      </c>
      <c r="B72" s="12">
        <v>10</v>
      </c>
      <c r="C72" s="12" t="s">
        <v>137</v>
      </c>
      <c r="D72" s="18" t="s">
        <v>12</v>
      </c>
      <c r="E72" s="16">
        <v>27900</v>
      </c>
      <c r="F72" s="17" t="s">
        <v>12</v>
      </c>
    </row>
    <row r="73" spans="1:6" ht="21">
      <c r="A73" s="19" t="s">
        <v>138</v>
      </c>
      <c r="B73" s="12">
        <v>10</v>
      </c>
      <c r="C73" s="12" t="s">
        <v>139</v>
      </c>
      <c r="D73" s="16">
        <v>550000</v>
      </c>
      <c r="E73" s="16">
        <v>313582.90000000002</v>
      </c>
      <c r="F73" s="17">
        <f t="shared" si="1"/>
        <v>57.015072727272731</v>
      </c>
    </row>
    <row r="74" spans="1:6" ht="31.5">
      <c r="A74" s="19" t="s">
        <v>140</v>
      </c>
      <c r="B74" s="12">
        <v>10</v>
      </c>
      <c r="C74" s="12" t="s">
        <v>141</v>
      </c>
      <c r="D74" s="16">
        <v>550000</v>
      </c>
      <c r="E74" s="16">
        <v>313582.90000000002</v>
      </c>
      <c r="F74" s="17">
        <f t="shared" si="1"/>
        <v>57.015072727272731</v>
      </c>
    </row>
    <row r="75" spans="1:6" ht="42">
      <c r="A75" s="19" t="s">
        <v>142</v>
      </c>
      <c r="B75" s="12">
        <v>10</v>
      </c>
      <c r="C75" s="12" t="s">
        <v>143</v>
      </c>
      <c r="D75" s="16">
        <v>550000</v>
      </c>
      <c r="E75" s="16">
        <v>44109.9</v>
      </c>
      <c r="F75" s="17">
        <f t="shared" si="1"/>
        <v>8.019981818181817</v>
      </c>
    </row>
    <row r="76" spans="1:6" ht="42">
      <c r="A76" s="19" t="s">
        <v>144</v>
      </c>
      <c r="B76" s="12">
        <v>10</v>
      </c>
      <c r="C76" s="12" t="s">
        <v>145</v>
      </c>
      <c r="D76" s="16">
        <v>500000</v>
      </c>
      <c r="E76" s="16">
        <v>40477.01</v>
      </c>
      <c r="F76" s="17">
        <f t="shared" si="1"/>
        <v>8.095402</v>
      </c>
    </row>
    <row r="77" spans="1:6" ht="42">
      <c r="A77" s="19" t="s">
        <v>146</v>
      </c>
      <c r="B77" s="12">
        <v>10</v>
      </c>
      <c r="C77" s="12" t="s">
        <v>147</v>
      </c>
      <c r="D77" s="16">
        <v>50000</v>
      </c>
      <c r="E77" s="16">
        <v>3632.89</v>
      </c>
      <c r="F77" s="17">
        <f t="shared" si="1"/>
        <v>7.2657799999999995</v>
      </c>
    </row>
    <row r="78" spans="1:6" ht="52.5">
      <c r="A78" s="19" t="s">
        <v>148</v>
      </c>
      <c r="B78" s="12">
        <v>10</v>
      </c>
      <c r="C78" s="12" t="s">
        <v>149</v>
      </c>
      <c r="D78" s="18" t="s">
        <v>12</v>
      </c>
      <c r="E78" s="16">
        <v>269473</v>
      </c>
      <c r="F78" s="17" t="s">
        <v>12</v>
      </c>
    </row>
    <row r="79" spans="1:6" ht="52.5">
      <c r="A79" s="19" t="s">
        <v>150</v>
      </c>
      <c r="B79" s="12">
        <v>10</v>
      </c>
      <c r="C79" s="12" t="s">
        <v>151</v>
      </c>
      <c r="D79" s="18" t="s">
        <v>12</v>
      </c>
      <c r="E79" s="16">
        <v>269473</v>
      </c>
      <c r="F79" s="17" t="s">
        <v>12</v>
      </c>
    </row>
    <row r="80" spans="1:6" ht="21">
      <c r="A80" s="19" t="s">
        <v>152</v>
      </c>
      <c r="B80" s="12">
        <v>10</v>
      </c>
      <c r="C80" s="12" t="s">
        <v>153</v>
      </c>
      <c r="D80" s="16">
        <v>365000</v>
      </c>
      <c r="E80" s="16">
        <v>128904.68</v>
      </c>
      <c r="F80" s="17">
        <f t="shared" si="1"/>
        <v>35.3163506849315</v>
      </c>
    </row>
    <row r="81" spans="1:6" ht="21">
      <c r="A81" s="19" t="s">
        <v>154</v>
      </c>
      <c r="B81" s="12">
        <v>10</v>
      </c>
      <c r="C81" s="12" t="s">
        <v>155</v>
      </c>
      <c r="D81" s="18" t="s">
        <v>12</v>
      </c>
      <c r="E81" s="16">
        <v>1750</v>
      </c>
      <c r="F81" s="17" t="s">
        <v>12</v>
      </c>
    </row>
    <row r="82" spans="1:6" ht="73.5">
      <c r="A82" s="19" t="s">
        <v>156</v>
      </c>
      <c r="B82" s="12">
        <v>10</v>
      </c>
      <c r="C82" s="12" t="s">
        <v>157</v>
      </c>
      <c r="D82" s="18" t="s">
        <v>12</v>
      </c>
      <c r="E82" s="16">
        <v>1750</v>
      </c>
      <c r="F82" s="17" t="s">
        <v>12</v>
      </c>
    </row>
    <row r="83" spans="1:6" ht="52.5">
      <c r="A83" s="19" t="s">
        <v>158</v>
      </c>
      <c r="B83" s="12">
        <v>10</v>
      </c>
      <c r="C83" s="12" t="s">
        <v>159</v>
      </c>
      <c r="D83" s="18" t="s">
        <v>12</v>
      </c>
      <c r="E83" s="16">
        <v>6625.16</v>
      </c>
      <c r="F83" s="17" t="s">
        <v>12</v>
      </c>
    </row>
    <row r="84" spans="1:6" ht="52.5">
      <c r="A84" s="19" t="s">
        <v>160</v>
      </c>
      <c r="B84" s="12">
        <v>10</v>
      </c>
      <c r="C84" s="12" t="s">
        <v>161</v>
      </c>
      <c r="D84" s="18" t="s">
        <v>12</v>
      </c>
      <c r="E84" s="16">
        <v>6625.16</v>
      </c>
      <c r="F84" s="17" t="s">
        <v>12</v>
      </c>
    </row>
    <row r="85" spans="1:6" ht="105">
      <c r="A85" s="19" t="s">
        <v>162</v>
      </c>
      <c r="B85" s="12">
        <v>10</v>
      </c>
      <c r="C85" s="12" t="s">
        <v>163</v>
      </c>
      <c r="D85" s="18" t="s">
        <v>12</v>
      </c>
      <c r="E85" s="16">
        <v>15000</v>
      </c>
      <c r="F85" s="17" t="s">
        <v>12</v>
      </c>
    </row>
    <row r="86" spans="1:6" ht="21">
      <c r="A86" s="19" t="s">
        <v>164</v>
      </c>
      <c r="B86" s="12">
        <v>10</v>
      </c>
      <c r="C86" s="12" t="s">
        <v>165</v>
      </c>
      <c r="D86" s="18" t="s">
        <v>12</v>
      </c>
      <c r="E86" s="16">
        <v>15000</v>
      </c>
      <c r="F86" s="17" t="s">
        <v>12</v>
      </c>
    </row>
    <row r="87" spans="1:6" ht="52.5">
      <c r="A87" s="19" t="s">
        <v>166</v>
      </c>
      <c r="B87" s="12">
        <v>10</v>
      </c>
      <c r="C87" s="12" t="s">
        <v>167</v>
      </c>
      <c r="D87" s="18" t="s">
        <v>12</v>
      </c>
      <c r="E87" s="16">
        <v>1000</v>
      </c>
      <c r="F87" s="17" t="s">
        <v>12</v>
      </c>
    </row>
    <row r="88" spans="1:6" ht="63">
      <c r="A88" s="19" t="s">
        <v>168</v>
      </c>
      <c r="B88" s="12">
        <v>10</v>
      </c>
      <c r="C88" s="12" t="s">
        <v>169</v>
      </c>
      <c r="D88" s="18" t="s">
        <v>12</v>
      </c>
      <c r="E88" s="16">
        <v>2500</v>
      </c>
      <c r="F88" s="17" t="s">
        <v>12</v>
      </c>
    </row>
    <row r="89" spans="1:6" ht="21">
      <c r="A89" s="19" t="s">
        <v>170</v>
      </c>
      <c r="B89" s="12">
        <v>10</v>
      </c>
      <c r="C89" s="12" t="s">
        <v>171</v>
      </c>
      <c r="D89" s="16">
        <v>365000</v>
      </c>
      <c r="E89" s="16">
        <v>102029.52</v>
      </c>
      <c r="F89" s="17">
        <f t="shared" si="1"/>
        <v>27.953293150684932</v>
      </c>
    </row>
    <row r="90" spans="1:6" ht="42">
      <c r="A90" s="19" t="s">
        <v>172</v>
      </c>
      <c r="B90" s="12">
        <v>10</v>
      </c>
      <c r="C90" s="12" t="s">
        <v>173</v>
      </c>
      <c r="D90" s="16">
        <v>365000</v>
      </c>
      <c r="E90" s="16">
        <v>102029.52</v>
      </c>
      <c r="F90" s="17">
        <f t="shared" si="1"/>
        <v>27.953293150684932</v>
      </c>
    </row>
    <row r="91" spans="1:6">
      <c r="A91" s="19" t="s">
        <v>174</v>
      </c>
      <c r="B91" s="12">
        <v>10</v>
      </c>
      <c r="C91" s="12" t="s">
        <v>175</v>
      </c>
      <c r="D91" s="16">
        <v>121900</v>
      </c>
      <c r="E91" s="16">
        <v>339483.48</v>
      </c>
      <c r="F91" s="17">
        <f t="shared" si="1"/>
        <v>278.4934208367514</v>
      </c>
    </row>
    <row r="92" spans="1:6">
      <c r="A92" s="19" t="s">
        <v>176</v>
      </c>
      <c r="B92" s="12">
        <v>10</v>
      </c>
      <c r="C92" s="12" t="s">
        <v>177</v>
      </c>
      <c r="D92" s="18" t="s">
        <v>12</v>
      </c>
      <c r="E92" s="16">
        <v>6901.12</v>
      </c>
      <c r="F92" s="17" t="s">
        <v>12</v>
      </c>
    </row>
    <row r="93" spans="1:6" ht="21">
      <c r="A93" s="19" t="s">
        <v>178</v>
      </c>
      <c r="B93" s="12">
        <v>10</v>
      </c>
      <c r="C93" s="12" t="s">
        <v>179</v>
      </c>
      <c r="D93" s="18" t="s">
        <v>12</v>
      </c>
      <c r="E93" s="16">
        <v>6901.12</v>
      </c>
      <c r="F93" s="17" t="s">
        <v>12</v>
      </c>
    </row>
    <row r="94" spans="1:6">
      <c r="A94" s="19" t="s">
        <v>180</v>
      </c>
      <c r="B94" s="12">
        <v>10</v>
      </c>
      <c r="C94" s="12" t="s">
        <v>181</v>
      </c>
      <c r="D94" s="16">
        <v>121900</v>
      </c>
      <c r="E94" s="16">
        <v>332582.36</v>
      </c>
      <c r="F94" s="17">
        <f t="shared" si="1"/>
        <v>272.83212469237077</v>
      </c>
    </row>
    <row r="95" spans="1:6" ht="21">
      <c r="A95" s="19" t="s">
        <v>182</v>
      </c>
      <c r="B95" s="12">
        <v>10</v>
      </c>
      <c r="C95" s="12" t="s">
        <v>183</v>
      </c>
      <c r="D95" s="16">
        <v>121900</v>
      </c>
      <c r="E95" s="16">
        <v>332582.36</v>
      </c>
      <c r="F95" s="17">
        <f t="shared" si="1"/>
        <v>272.83212469237077</v>
      </c>
    </row>
    <row r="96" spans="1:6">
      <c r="A96" s="19" t="s">
        <v>184</v>
      </c>
      <c r="B96" s="12">
        <v>10</v>
      </c>
      <c r="C96" s="12" t="s">
        <v>185</v>
      </c>
      <c r="D96" s="16">
        <v>437130987.05000001</v>
      </c>
      <c r="E96" s="16">
        <v>125173037.25</v>
      </c>
      <c r="F96" s="17">
        <f t="shared" si="1"/>
        <v>28.635132479336779</v>
      </c>
    </row>
    <row r="97" spans="1:6" ht="31.5">
      <c r="A97" s="19" t="s">
        <v>186</v>
      </c>
      <c r="B97" s="12">
        <v>10</v>
      </c>
      <c r="C97" s="12" t="s">
        <v>187</v>
      </c>
      <c r="D97" s="16">
        <v>437130987.05000001</v>
      </c>
      <c r="E97" s="16">
        <v>125268255.56</v>
      </c>
      <c r="F97" s="17">
        <f t="shared" si="1"/>
        <v>28.656915037156022</v>
      </c>
    </row>
    <row r="98" spans="1:6" ht="21">
      <c r="A98" s="19" t="s">
        <v>188</v>
      </c>
      <c r="B98" s="12">
        <v>10</v>
      </c>
      <c r="C98" s="12" t="s">
        <v>189</v>
      </c>
      <c r="D98" s="16">
        <v>111103300</v>
      </c>
      <c r="E98" s="16">
        <v>34071000</v>
      </c>
      <c r="F98" s="17">
        <f t="shared" si="1"/>
        <v>30.66605582372441</v>
      </c>
    </row>
    <row r="99" spans="1:6" ht="21">
      <c r="A99" s="19" t="s">
        <v>190</v>
      </c>
      <c r="B99" s="12">
        <v>10</v>
      </c>
      <c r="C99" s="12" t="s">
        <v>191</v>
      </c>
      <c r="D99" s="16">
        <v>111103300</v>
      </c>
      <c r="E99" s="16">
        <v>34071000</v>
      </c>
      <c r="F99" s="17">
        <f t="shared" si="1"/>
        <v>30.66605582372441</v>
      </c>
    </row>
    <row r="100" spans="1:6" ht="21">
      <c r="A100" s="19" t="s">
        <v>192</v>
      </c>
      <c r="B100" s="12">
        <v>10</v>
      </c>
      <c r="C100" s="12" t="s">
        <v>193</v>
      </c>
      <c r="D100" s="16">
        <v>111103300</v>
      </c>
      <c r="E100" s="16">
        <v>34071000</v>
      </c>
      <c r="F100" s="17">
        <f t="shared" si="1"/>
        <v>30.66605582372441</v>
      </c>
    </row>
    <row r="101" spans="1:6" ht="31.5">
      <c r="A101" s="19" t="s">
        <v>194</v>
      </c>
      <c r="B101" s="12">
        <v>10</v>
      </c>
      <c r="C101" s="12" t="s">
        <v>195</v>
      </c>
      <c r="D101" s="16">
        <v>71099326</v>
      </c>
      <c r="E101" s="16">
        <v>3504485.89</v>
      </c>
      <c r="F101" s="17">
        <f t="shared" si="1"/>
        <v>4.9290001567666062</v>
      </c>
    </row>
    <row r="102" spans="1:6" ht="52.5">
      <c r="A102" s="19" t="s">
        <v>196</v>
      </c>
      <c r="B102" s="12">
        <v>10</v>
      </c>
      <c r="C102" s="12" t="s">
        <v>197</v>
      </c>
      <c r="D102" s="16">
        <v>17962800</v>
      </c>
      <c r="E102" s="18" t="s">
        <v>12</v>
      </c>
      <c r="F102" s="17" t="s">
        <v>12</v>
      </c>
    </row>
    <row r="103" spans="1:6" ht="63">
      <c r="A103" s="19" t="s">
        <v>198</v>
      </c>
      <c r="B103" s="12">
        <v>10</v>
      </c>
      <c r="C103" s="12" t="s">
        <v>199</v>
      </c>
      <c r="D103" s="16">
        <v>17962800</v>
      </c>
      <c r="E103" s="18" t="s">
        <v>12</v>
      </c>
      <c r="F103" s="17" t="s">
        <v>12</v>
      </c>
    </row>
    <row r="104" spans="1:6" ht="21">
      <c r="A104" s="19" t="s">
        <v>200</v>
      </c>
      <c r="B104" s="12">
        <v>10</v>
      </c>
      <c r="C104" s="12" t="s">
        <v>201</v>
      </c>
      <c r="D104" s="16">
        <v>4840816</v>
      </c>
      <c r="E104" s="18" t="s">
        <v>12</v>
      </c>
      <c r="F104" s="17" t="s">
        <v>12</v>
      </c>
    </row>
    <row r="105" spans="1:6" ht="21">
      <c r="A105" s="19" t="s">
        <v>202</v>
      </c>
      <c r="B105" s="12">
        <v>10</v>
      </c>
      <c r="C105" s="12" t="s">
        <v>203</v>
      </c>
      <c r="D105" s="16">
        <v>4840816</v>
      </c>
      <c r="E105" s="18" t="s">
        <v>12</v>
      </c>
      <c r="F105" s="17" t="s">
        <v>12</v>
      </c>
    </row>
    <row r="106" spans="1:6" ht="42">
      <c r="A106" s="19" t="s">
        <v>204</v>
      </c>
      <c r="B106" s="12">
        <v>10</v>
      </c>
      <c r="C106" s="12" t="s">
        <v>205</v>
      </c>
      <c r="D106" s="16">
        <v>6121370</v>
      </c>
      <c r="E106" s="18" t="s">
        <v>12</v>
      </c>
      <c r="F106" s="17" t="s">
        <v>12</v>
      </c>
    </row>
    <row r="107" spans="1:6" ht="31.5">
      <c r="A107" s="19" t="s">
        <v>206</v>
      </c>
      <c r="B107" s="12">
        <v>10</v>
      </c>
      <c r="C107" s="12" t="s">
        <v>207</v>
      </c>
      <c r="D107" s="16">
        <v>6121370</v>
      </c>
      <c r="E107" s="18" t="s">
        <v>12</v>
      </c>
      <c r="F107" s="17" t="s">
        <v>12</v>
      </c>
    </row>
    <row r="108" spans="1:6" ht="42">
      <c r="A108" s="19" t="s">
        <v>208</v>
      </c>
      <c r="B108" s="12">
        <v>10</v>
      </c>
      <c r="C108" s="12" t="s">
        <v>209</v>
      </c>
      <c r="D108" s="16">
        <v>23900</v>
      </c>
      <c r="E108" s="18" t="s">
        <v>12</v>
      </c>
      <c r="F108" s="17" t="s">
        <v>12</v>
      </c>
    </row>
    <row r="109" spans="1:6" ht="42">
      <c r="A109" s="19" t="s">
        <v>210</v>
      </c>
      <c r="B109" s="12">
        <v>10</v>
      </c>
      <c r="C109" s="12" t="s">
        <v>211</v>
      </c>
      <c r="D109" s="16">
        <v>23900</v>
      </c>
      <c r="E109" s="18" t="s">
        <v>12</v>
      </c>
      <c r="F109" s="17" t="s">
        <v>12</v>
      </c>
    </row>
    <row r="110" spans="1:6" ht="21">
      <c r="A110" s="19" t="s">
        <v>212</v>
      </c>
      <c r="B110" s="12">
        <v>10</v>
      </c>
      <c r="C110" s="12" t="s">
        <v>213</v>
      </c>
      <c r="D110" s="16">
        <v>114440</v>
      </c>
      <c r="E110" s="18" t="s">
        <v>12</v>
      </c>
      <c r="F110" s="17" t="s">
        <v>12</v>
      </c>
    </row>
    <row r="111" spans="1:6" ht="21">
      <c r="A111" s="19" t="s">
        <v>214</v>
      </c>
      <c r="B111" s="12">
        <v>10</v>
      </c>
      <c r="C111" s="12" t="s">
        <v>215</v>
      </c>
      <c r="D111" s="16">
        <v>114440</v>
      </c>
      <c r="E111" s="18" t="s">
        <v>12</v>
      </c>
      <c r="F111" s="17" t="s">
        <v>12</v>
      </c>
    </row>
    <row r="112" spans="1:6" ht="63">
      <c r="A112" s="19" t="s">
        <v>216</v>
      </c>
      <c r="B112" s="12">
        <v>10</v>
      </c>
      <c r="C112" s="12" t="s">
        <v>217</v>
      </c>
      <c r="D112" s="16">
        <v>12694500</v>
      </c>
      <c r="E112" s="18" t="s">
        <v>12</v>
      </c>
      <c r="F112" s="17" t="s">
        <v>12</v>
      </c>
    </row>
    <row r="113" spans="1:6" ht="63">
      <c r="A113" s="19" t="s">
        <v>218</v>
      </c>
      <c r="B113" s="12">
        <v>10</v>
      </c>
      <c r="C113" s="12" t="s">
        <v>219</v>
      </c>
      <c r="D113" s="16">
        <v>12694500</v>
      </c>
      <c r="E113" s="18" t="s">
        <v>12</v>
      </c>
      <c r="F113" s="17" t="s">
        <v>12</v>
      </c>
    </row>
    <row r="114" spans="1:6">
      <c r="A114" s="19" t="s">
        <v>220</v>
      </c>
      <c r="B114" s="12">
        <v>10</v>
      </c>
      <c r="C114" s="12" t="s">
        <v>221</v>
      </c>
      <c r="D114" s="16">
        <v>29341500</v>
      </c>
      <c r="E114" s="16">
        <v>3504485.89</v>
      </c>
      <c r="F114" s="17">
        <f t="shared" ref="F114:F125" si="2">E114/D114*100</f>
        <v>11.943785730109232</v>
      </c>
    </row>
    <row r="115" spans="1:6" ht="21">
      <c r="A115" s="19" t="s">
        <v>222</v>
      </c>
      <c r="B115" s="12">
        <v>10</v>
      </c>
      <c r="C115" s="12" t="s">
        <v>223</v>
      </c>
      <c r="D115" s="16">
        <v>29341500</v>
      </c>
      <c r="E115" s="16">
        <v>3504485.89</v>
      </c>
      <c r="F115" s="17">
        <f t="shared" si="2"/>
        <v>11.943785730109232</v>
      </c>
    </row>
    <row r="116" spans="1:6" ht="21">
      <c r="A116" s="19" t="s">
        <v>224</v>
      </c>
      <c r="B116" s="12">
        <v>10</v>
      </c>
      <c r="C116" s="12" t="s">
        <v>225</v>
      </c>
      <c r="D116" s="16">
        <v>254344988</v>
      </c>
      <c r="E116" s="16">
        <v>87663569.670000002</v>
      </c>
      <c r="F116" s="17">
        <f t="shared" si="2"/>
        <v>34.466403430760742</v>
      </c>
    </row>
    <row r="117" spans="1:6" ht="31.5">
      <c r="A117" s="19" t="s">
        <v>226</v>
      </c>
      <c r="B117" s="12">
        <v>10</v>
      </c>
      <c r="C117" s="12" t="s">
        <v>227</v>
      </c>
      <c r="D117" s="16">
        <v>23572788</v>
      </c>
      <c r="E117" s="16">
        <v>7921878.6299999999</v>
      </c>
      <c r="F117" s="17">
        <f t="shared" si="2"/>
        <v>33.606031793948176</v>
      </c>
    </row>
    <row r="118" spans="1:6" ht="31.5">
      <c r="A118" s="19" t="s">
        <v>228</v>
      </c>
      <c r="B118" s="12">
        <v>10</v>
      </c>
      <c r="C118" s="12" t="s">
        <v>229</v>
      </c>
      <c r="D118" s="16">
        <v>23572788</v>
      </c>
      <c r="E118" s="16">
        <v>7921878.6299999999</v>
      </c>
      <c r="F118" s="17">
        <f t="shared" si="2"/>
        <v>33.606031793948176</v>
      </c>
    </row>
    <row r="119" spans="1:6" ht="42">
      <c r="A119" s="19" t="s">
        <v>230</v>
      </c>
      <c r="B119" s="12">
        <v>10</v>
      </c>
      <c r="C119" s="12" t="s">
        <v>231</v>
      </c>
      <c r="D119" s="16">
        <v>24094000</v>
      </c>
      <c r="E119" s="16">
        <v>10994962.039999999</v>
      </c>
      <c r="F119" s="17">
        <f t="shared" si="2"/>
        <v>45.633610193409147</v>
      </c>
    </row>
    <row r="120" spans="1:6" ht="42">
      <c r="A120" s="19" t="s">
        <v>232</v>
      </c>
      <c r="B120" s="12">
        <v>10</v>
      </c>
      <c r="C120" s="12" t="s">
        <v>233</v>
      </c>
      <c r="D120" s="16">
        <v>24094000</v>
      </c>
      <c r="E120" s="16">
        <v>10994962.039999999</v>
      </c>
      <c r="F120" s="17">
        <f t="shared" si="2"/>
        <v>45.633610193409147</v>
      </c>
    </row>
    <row r="121" spans="1:6">
      <c r="A121" s="19" t="s">
        <v>234</v>
      </c>
      <c r="B121" s="12">
        <v>10</v>
      </c>
      <c r="C121" s="12" t="s">
        <v>235</v>
      </c>
      <c r="D121" s="16">
        <v>206678200</v>
      </c>
      <c r="E121" s="16">
        <v>68746729</v>
      </c>
      <c r="F121" s="17">
        <f t="shared" si="2"/>
        <v>33.262690017621601</v>
      </c>
    </row>
    <row r="122" spans="1:6" ht="21">
      <c r="A122" s="19" t="s">
        <v>236</v>
      </c>
      <c r="B122" s="12">
        <v>10</v>
      </c>
      <c r="C122" s="12" t="s">
        <v>237</v>
      </c>
      <c r="D122" s="16">
        <v>206678200</v>
      </c>
      <c r="E122" s="16">
        <v>68746729</v>
      </c>
      <c r="F122" s="17">
        <f t="shared" si="2"/>
        <v>33.262690017621601</v>
      </c>
    </row>
    <row r="123" spans="1:6">
      <c r="A123" s="19" t="s">
        <v>238</v>
      </c>
      <c r="B123" s="12">
        <v>10</v>
      </c>
      <c r="C123" s="12" t="s">
        <v>239</v>
      </c>
      <c r="D123" s="16">
        <v>583373.05000000005</v>
      </c>
      <c r="E123" s="16">
        <v>29200</v>
      </c>
      <c r="F123" s="17">
        <f t="shared" si="2"/>
        <v>5.0053734912848649</v>
      </c>
    </row>
    <row r="124" spans="1:6" ht="52.5">
      <c r="A124" s="19" t="s">
        <v>240</v>
      </c>
      <c r="B124" s="12">
        <v>10</v>
      </c>
      <c r="C124" s="12" t="s">
        <v>241</v>
      </c>
      <c r="D124" s="16">
        <v>529670</v>
      </c>
      <c r="E124" s="16">
        <v>29200</v>
      </c>
      <c r="F124" s="17">
        <f t="shared" si="2"/>
        <v>5.5128665017841296</v>
      </c>
    </row>
    <row r="125" spans="1:6" ht="63">
      <c r="A125" s="19" t="s">
        <v>242</v>
      </c>
      <c r="B125" s="12">
        <v>10</v>
      </c>
      <c r="C125" s="12" t="s">
        <v>243</v>
      </c>
      <c r="D125" s="16">
        <v>529670</v>
      </c>
      <c r="E125" s="16">
        <v>29200</v>
      </c>
      <c r="F125" s="17">
        <f t="shared" si="2"/>
        <v>5.5128665017841296</v>
      </c>
    </row>
    <row r="126" spans="1:6" ht="21">
      <c r="A126" s="19" t="s">
        <v>244</v>
      </c>
      <c r="B126" s="12">
        <v>10</v>
      </c>
      <c r="C126" s="12" t="s">
        <v>245</v>
      </c>
      <c r="D126" s="16">
        <v>53703.05</v>
      </c>
      <c r="E126" s="18" t="s">
        <v>12</v>
      </c>
      <c r="F126" s="17" t="s">
        <v>12</v>
      </c>
    </row>
    <row r="127" spans="1:6" ht="31.5">
      <c r="A127" s="19" t="s">
        <v>246</v>
      </c>
      <c r="B127" s="12">
        <v>10</v>
      </c>
      <c r="C127" s="12" t="s">
        <v>247</v>
      </c>
      <c r="D127" s="16">
        <v>53703.05</v>
      </c>
      <c r="E127" s="18" t="s">
        <v>12</v>
      </c>
      <c r="F127" s="17" t="s">
        <v>12</v>
      </c>
    </row>
    <row r="128" spans="1:6" ht="94.5">
      <c r="A128" s="19" t="s">
        <v>248</v>
      </c>
      <c r="B128" s="12">
        <v>10</v>
      </c>
      <c r="C128" s="12" t="s">
        <v>249</v>
      </c>
      <c r="D128" s="18" t="s">
        <v>12</v>
      </c>
      <c r="E128" s="16">
        <v>1178.73</v>
      </c>
      <c r="F128" s="17" t="s">
        <v>12</v>
      </c>
    </row>
    <row r="129" spans="1:6" ht="63">
      <c r="A129" s="19" t="s">
        <v>250</v>
      </c>
      <c r="B129" s="12">
        <v>10</v>
      </c>
      <c r="C129" s="12" t="s">
        <v>251</v>
      </c>
      <c r="D129" s="18" t="s">
        <v>12</v>
      </c>
      <c r="E129" s="16">
        <v>1178.73</v>
      </c>
      <c r="F129" s="17" t="s">
        <v>12</v>
      </c>
    </row>
    <row r="130" spans="1:6" ht="63">
      <c r="A130" s="19" t="s">
        <v>252</v>
      </c>
      <c r="B130" s="12">
        <v>10</v>
      </c>
      <c r="C130" s="12" t="s">
        <v>253</v>
      </c>
      <c r="D130" s="18" t="s">
        <v>12</v>
      </c>
      <c r="E130" s="16">
        <v>1178.73</v>
      </c>
      <c r="F130" s="17" t="s">
        <v>12</v>
      </c>
    </row>
    <row r="131" spans="1:6" ht="52.5">
      <c r="A131" s="19" t="s">
        <v>254</v>
      </c>
      <c r="B131" s="12">
        <v>10</v>
      </c>
      <c r="C131" s="12" t="s">
        <v>255</v>
      </c>
      <c r="D131" s="18" t="s">
        <v>12</v>
      </c>
      <c r="E131" s="16">
        <v>1178.73</v>
      </c>
      <c r="F131" s="17" t="s">
        <v>12</v>
      </c>
    </row>
    <row r="132" spans="1:6" ht="42">
      <c r="A132" s="19" t="s">
        <v>256</v>
      </c>
      <c r="B132" s="12">
        <v>10</v>
      </c>
      <c r="C132" s="12" t="s">
        <v>257</v>
      </c>
      <c r="D132" s="18" t="s">
        <v>12</v>
      </c>
      <c r="E132" s="16">
        <v>-96397.04</v>
      </c>
      <c r="F132" s="17" t="s">
        <v>12</v>
      </c>
    </row>
    <row r="133" spans="1:6" ht="42">
      <c r="A133" s="19" t="s">
        <v>258</v>
      </c>
      <c r="B133" s="12">
        <v>10</v>
      </c>
      <c r="C133" s="12" t="s">
        <v>259</v>
      </c>
      <c r="D133" s="18" t="s">
        <v>12</v>
      </c>
      <c r="E133" s="16">
        <v>-96397.04</v>
      </c>
      <c r="F133" s="17" t="s">
        <v>12</v>
      </c>
    </row>
    <row r="134" spans="1:6" ht="42">
      <c r="A134" s="19" t="s">
        <v>260</v>
      </c>
      <c r="B134" s="12">
        <v>10</v>
      </c>
      <c r="C134" s="12" t="s">
        <v>261</v>
      </c>
      <c r="D134" s="18" t="s">
        <v>12</v>
      </c>
      <c r="E134" s="16">
        <v>-96397.04</v>
      </c>
      <c r="F134" s="17" t="s">
        <v>12</v>
      </c>
    </row>
  </sheetData>
  <mergeCells count="3">
    <mergeCell ref="A1:F1"/>
    <mergeCell ref="A2:C2"/>
    <mergeCell ref="A3:D3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9"/>
  <sheetViews>
    <sheetView showGridLines="0" workbookViewId="0">
      <selection activeCell="J4" sqref="J4"/>
    </sheetView>
  </sheetViews>
  <sheetFormatPr defaultRowHeight="15"/>
  <cols>
    <col min="1" max="1" width="31.140625" customWidth="1"/>
    <col min="2" max="2" width="3.28515625" customWidth="1"/>
    <col min="3" max="3" width="19.28515625" customWidth="1"/>
    <col min="4" max="4" width="13.7109375" customWidth="1"/>
    <col min="5" max="5" width="11.85546875" customWidth="1"/>
    <col min="6" max="6" width="3.5703125" customWidth="1"/>
    <col min="7" max="7" width="12.42578125" customWidth="1"/>
    <col min="8" max="8" width="3.85546875" hidden="1" customWidth="1"/>
  </cols>
  <sheetData>
    <row r="1" spans="1:8" ht="6.6" customHeight="1"/>
    <row r="2" spans="1:8" ht="22.9" customHeight="1">
      <c r="A2" s="40" t="s">
        <v>262</v>
      </c>
      <c r="B2" s="39"/>
      <c r="C2" s="39"/>
      <c r="D2" s="39"/>
      <c r="E2" s="39"/>
      <c r="F2" s="39"/>
    </row>
    <row r="3" spans="1:8" ht="22.9" customHeight="1">
      <c r="A3" s="8" t="s">
        <v>0</v>
      </c>
      <c r="B3" s="8" t="s">
        <v>0</v>
      </c>
      <c r="C3" s="8" t="s">
        <v>0</v>
      </c>
      <c r="D3" s="14" t="s">
        <v>676</v>
      </c>
      <c r="E3" s="48" t="s">
        <v>2</v>
      </c>
      <c r="F3" s="49"/>
      <c r="G3" s="21" t="s">
        <v>677</v>
      </c>
    </row>
    <row r="4" spans="1:8" ht="81" customHeight="1">
      <c r="A4" s="3" t="s">
        <v>3</v>
      </c>
      <c r="B4" s="3" t="s">
        <v>4</v>
      </c>
      <c r="C4" s="3" t="s">
        <v>263</v>
      </c>
      <c r="D4" s="20" t="s">
        <v>6</v>
      </c>
      <c r="E4" s="46" t="s">
        <v>6</v>
      </c>
      <c r="F4" s="45"/>
      <c r="G4" s="47" t="s">
        <v>6</v>
      </c>
      <c r="H4" s="44"/>
    </row>
    <row r="5" spans="1:8">
      <c r="A5" s="4" t="s">
        <v>7</v>
      </c>
      <c r="B5" s="4" t="s">
        <v>8</v>
      </c>
      <c r="C5" s="4" t="s">
        <v>9</v>
      </c>
      <c r="D5" s="4">
        <v>4</v>
      </c>
      <c r="E5" s="43">
        <v>5</v>
      </c>
      <c r="F5" s="45"/>
      <c r="G5" s="43">
        <v>6</v>
      </c>
      <c r="H5" s="44"/>
    </row>
    <row r="6" spans="1:8">
      <c r="A6" s="5" t="s">
        <v>264</v>
      </c>
      <c r="B6" s="1" t="s">
        <v>265</v>
      </c>
      <c r="C6" s="12" t="s">
        <v>11</v>
      </c>
      <c r="D6" s="28">
        <v>525984707.13</v>
      </c>
      <c r="E6" s="50">
        <v>141230873.13999999</v>
      </c>
      <c r="F6" s="51"/>
      <c r="G6" s="29">
        <f>E6/D6*100</f>
        <v>26.850756538268328</v>
      </c>
    </row>
    <row r="7" spans="1:8" ht="21.4" customHeight="1">
      <c r="A7" s="5" t="s">
        <v>266</v>
      </c>
      <c r="B7" s="1" t="s">
        <v>265</v>
      </c>
      <c r="C7" s="9" t="s">
        <v>267</v>
      </c>
      <c r="D7" s="28">
        <v>50873422.109999999</v>
      </c>
      <c r="E7" s="50">
        <v>17035112.059999999</v>
      </c>
      <c r="F7" s="51"/>
      <c r="G7" s="30">
        <f t="shared" ref="G7:G51" si="0">E7/D7*100</f>
        <v>33.485288296836373</v>
      </c>
    </row>
    <row r="8" spans="1:8" ht="45.75" customHeight="1">
      <c r="A8" s="22" t="s">
        <v>268</v>
      </c>
      <c r="B8" s="24" t="s">
        <v>265</v>
      </c>
      <c r="C8" s="9" t="s">
        <v>269</v>
      </c>
      <c r="D8" s="28">
        <v>2485299</v>
      </c>
      <c r="E8" s="50">
        <v>547765.31999999995</v>
      </c>
      <c r="F8" s="51"/>
      <c r="G8" s="30">
        <f t="shared" si="0"/>
        <v>22.040218098506458</v>
      </c>
    </row>
    <row r="9" spans="1:8" ht="60.75" customHeight="1">
      <c r="A9" s="22" t="s">
        <v>270</v>
      </c>
      <c r="B9" s="24" t="s">
        <v>265</v>
      </c>
      <c r="C9" s="9" t="s">
        <v>271</v>
      </c>
      <c r="D9" s="28">
        <v>1532300</v>
      </c>
      <c r="E9" s="50">
        <v>524152.05</v>
      </c>
      <c r="F9" s="51"/>
      <c r="G9" s="30">
        <f t="shared" si="0"/>
        <v>34.206881811655684</v>
      </c>
    </row>
    <row r="10" spans="1:8" ht="26.25" customHeight="1">
      <c r="A10" s="22" t="s">
        <v>274</v>
      </c>
      <c r="B10" s="24" t="s">
        <v>265</v>
      </c>
      <c r="C10" s="9" t="s">
        <v>275</v>
      </c>
      <c r="D10" s="28">
        <v>1532300</v>
      </c>
      <c r="E10" s="50">
        <v>524152.05</v>
      </c>
      <c r="F10" s="51"/>
      <c r="G10" s="30">
        <f t="shared" si="0"/>
        <v>34.206881811655684</v>
      </c>
    </row>
    <row r="11" spans="1:8" ht="25.5" customHeight="1">
      <c r="A11" s="22" t="s">
        <v>276</v>
      </c>
      <c r="B11" s="24" t="s">
        <v>265</v>
      </c>
      <c r="C11" s="9" t="s">
        <v>277</v>
      </c>
      <c r="D11" s="28">
        <v>1079700</v>
      </c>
      <c r="E11" s="50">
        <v>488960.26</v>
      </c>
      <c r="F11" s="51"/>
      <c r="G11" s="30">
        <f t="shared" si="0"/>
        <v>45.286677780865055</v>
      </c>
    </row>
    <row r="12" spans="1:8" ht="36.75" customHeight="1">
      <c r="A12" s="22" t="s">
        <v>278</v>
      </c>
      <c r="B12" s="24" t="s">
        <v>265</v>
      </c>
      <c r="C12" s="9" t="s">
        <v>279</v>
      </c>
      <c r="D12" s="28">
        <v>7000</v>
      </c>
      <c r="E12" s="52" t="s">
        <v>12</v>
      </c>
      <c r="F12" s="51"/>
      <c r="G12" s="30" t="s">
        <v>12</v>
      </c>
    </row>
    <row r="13" spans="1:8" ht="53.25" customHeight="1">
      <c r="A13" s="22" t="s">
        <v>280</v>
      </c>
      <c r="B13" s="24" t="s">
        <v>265</v>
      </c>
      <c r="C13" s="9" t="s">
        <v>281</v>
      </c>
      <c r="D13" s="28">
        <v>50000</v>
      </c>
      <c r="E13" s="50">
        <v>6500</v>
      </c>
      <c r="F13" s="51"/>
      <c r="G13" s="30">
        <f t="shared" si="0"/>
        <v>13</v>
      </c>
    </row>
    <row r="14" spans="1:8" ht="48.75" customHeight="1">
      <c r="A14" s="22" t="s">
        <v>282</v>
      </c>
      <c r="B14" s="24" t="s">
        <v>265</v>
      </c>
      <c r="C14" s="9" t="s">
        <v>283</v>
      </c>
      <c r="D14" s="28">
        <v>395600</v>
      </c>
      <c r="E14" s="50">
        <v>28691.79</v>
      </c>
      <c r="F14" s="51"/>
      <c r="G14" s="30">
        <f t="shared" si="0"/>
        <v>7.2527275025278062</v>
      </c>
    </row>
    <row r="15" spans="1:8" ht="24.75" customHeight="1">
      <c r="A15" s="22" t="s">
        <v>284</v>
      </c>
      <c r="B15" s="24" t="s">
        <v>265</v>
      </c>
      <c r="C15" s="9" t="s">
        <v>285</v>
      </c>
      <c r="D15" s="28">
        <v>852999</v>
      </c>
      <c r="E15" s="52" t="s">
        <v>12</v>
      </c>
      <c r="F15" s="51"/>
      <c r="G15" s="30" t="s">
        <v>12</v>
      </c>
    </row>
    <row r="16" spans="1:8" ht="35.25" customHeight="1">
      <c r="A16" s="22" t="s">
        <v>286</v>
      </c>
      <c r="B16" s="24" t="s">
        <v>265</v>
      </c>
      <c r="C16" s="9" t="s">
        <v>287</v>
      </c>
      <c r="D16" s="28">
        <v>852999</v>
      </c>
      <c r="E16" s="52" t="s">
        <v>12</v>
      </c>
      <c r="F16" s="51"/>
      <c r="G16" s="30" t="s">
        <v>12</v>
      </c>
    </row>
    <row r="17" spans="1:7" ht="36" customHeight="1">
      <c r="A17" s="22" t="s">
        <v>288</v>
      </c>
      <c r="B17" s="24" t="s">
        <v>265</v>
      </c>
      <c r="C17" s="9" t="s">
        <v>289</v>
      </c>
      <c r="D17" s="28">
        <v>852999</v>
      </c>
      <c r="E17" s="52" t="s">
        <v>12</v>
      </c>
      <c r="F17" s="51"/>
      <c r="G17" s="30" t="s">
        <v>12</v>
      </c>
    </row>
    <row r="18" spans="1:7" ht="21.4" customHeight="1">
      <c r="A18" s="22" t="s">
        <v>295</v>
      </c>
      <c r="B18" s="24" t="s">
        <v>265</v>
      </c>
      <c r="C18" s="9" t="s">
        <v>296</v>
      </c>
      <c r="D18" s="28">
        <v>100000</v>
      </c>
      <c r="E18" s="50">
        <v>23613.27</v>
      </c>
      <c r="F18" s="51"/>
      <c r="G18" s="30">
        <f t="shared" si="0"/>
        <v>23.61327</v>
      </c>
    </row>
    <row r="19" spans="1:7" ht="21.4" customHeight="1">
      <c r="A19" s="22" t="s">
        <v>297</v>
      </c>
      <c r="B19" s="24" t="s">
        <v>265</v>
      </c>
      <c r="C19" s="9" t="s">
        <v>298</v>
      </c>
      <c r="D19" s="28">
        <v>100000</v>
      </c>
      <c r="E19" s="50">
        <v>23613.27</v>
      </c>
      <c r="F19" s="51"/>
      <c r="G19" s="30">
        <f t="shared" si="0"/>
        <v>23.61327</v>
      </c>
    </row>
    <row r="20" spans="1:7" ht="21.4" customHeight="1">
      <c r="A20" s="22" t="s">
        <v>299</v>
      </c>
      <c r="B20" s="24" t="s">
        <v>265</v>
      </c>
      <c r="C20" s="9" t="s">
        <v>300</v>
      </c>
      <c r="D20" s="28">
        <v>50000</v>
      </c>
      <c r="E20" s="52" t="s">
        <v>12</v>
      </c>
      <c r="F20" s="51"/>
      <c r="G20" s="30" t="s">
        <v>12</v>
      </c>
    </row>
    <row r="21" spans="1:7">
      <c r="A21" s="22" t="s">
        <v>301</v>
      </c>
      <c r="B21" s="24" t="s">
        <v>265</v>
      </c>
      <c r="C21" s="9" t="s">
        <v>302</v>
      </c>
      <c r="D21" s="28">
        <v>50000</v>
      </c>
      <c r="E21" s="50">
        <v>23613.27</v>
      </c>
      <c r="F21" s="51"/>
      <c r="G21" s="30">
        <f t="shared" si="0"/>
        <v>47.22654</v>
      </c>
    </row>
    <row r="22" spans="1:7" ht="42.75" customHeight="1">
      <c r="A22" s="22" t="s">
        <v>303</v>
      </c>
      <c r="B22" s="24" t="s">
        <v>265</v>
      </c>
      <c r="C22" s="9" t="s">
        <v>304</v>
      </c>
      <c r="D22" s="28">
        <v>20214100</v>
      </c>
      <c r="E22" s="50">
        <v>6825873.0999999996</v>
      </c>
      <c r="F22" s="51"/>
      <c r="G22" s="30">
        <f t="shared" si="0"/>
        <v>33.767880340950128</v>
      </c>
    </row>
    <row r="23" spans="1:7" ht="57.75" customHeight="1">
      <c r="A23" s="22" t="s">
        <v>270</v>
      </c>
      <c r="B23" s="24" t="s">
        <v>265</v>
      </c>
      <c r="C23" s="9" t="s">
        <v>305</v>
      </c>
      <c r="D23" s="28">
        <v>19266100</v>
      </c>
      <c r="E23" s="50">
        <v>6541444.2599999998</v>
      </c>
      <c r="F23" s="51"/>
      <c r="G23" s="30">
        <f t="shared" si="0"/>
        <v>33.953131458883739</v>
      </c>
    </row>
    <row r="24" spans="1:7" ht="30.75" customHeight="1">
      <c r="A24" s="22" t="s">
        <v>274</v>
      </c>
      <c r="B24" s="24" t="s">
        <v>265</v>
      </c>
      <c r="C24" s="9" t="s">
        <v>306</v>
      </c>
      <c r="D24" s="28">
        <v>19266100</v>
      </c>
      <c r="E24" s="50">
        <v>6541444.2599999998</v>
      </c>
      <c r="F24" s="51"/>
      <c r="G24" s="30">
        <f t="shared" si="0"/>
        <v>33.953131458883739</v>
      </c>
    </row>
    <row r="25" spans="1:7" ht="24.75" customHeight="1">
      <c r="A25" s="22" t="s">
        <v>276</v>
      </c>
      <c r="B25" s="24" t="s">
        <v>265</v>
      </c>
      <c r="C25" s="9" t="s">
        <v>307</v>
      </c>
      <c r="D25" s="28">
        <v>14506000</v>
      </c>
      <c r="E25" s="50">
        <v>4125796.12</v>
      </c>
      <c r="F25" s="51"/>
      <c r="G25" s="30">
        <f t="shared" si="0"/>
        <v>28.44199724252034</v>
      </c>
    </row>
    <row r="26" spans="1:7" ht="37.5" customHeight="1">
      <c r="A26" s="22" t="s">
        <v>278</v>
      </c>
      <c r="B26" s="24" t="s">
        <v>265</v>
      </c>
      <c r="C26" s="9" t="s">
        <v>308</v>
      </c>
      <c r="D26" s="28">
        <v>270745</v>
      </c>
      <c r="E26" s="50">
        <v>134647</v>
      </c>
      <c r="F26" s="51"/>
      <c r="G26" s="30">
        <f t="shared" si="0"/>
        <v>49.732035679329258</v>
      </c>
    </row>
    <row r="27" spans="1:7" ht="48.75" customHeight="1">
      <c r="A27" s="22" t="s">
        <v>282</v>
      </c>
      <c r="B27" s="24" t="s">
        <v>265</v>
      </c>
      <c r="C27" s="9" t="s">
        <v>309</v>
      </c>
      <c r="D27" s="28">
        <v>4489355</v>
      </c>
      <c r="E27" s="50">
        <v>2281001.14</v>
      </c>
      <c r="F27" s="51"/>
      <c r="G27" s="30">
        <f t="shared" si="0"/>
        <v>50.809105985158233</v>
      </c>
    </row>
    <row r="28" spans="1:7" ht="29.25" customHeight="1">
      <c r="A28" s="22" t="s">
        <v>284</v>
      </c>
      <c r="B28" s="24" t="s">
        <v>265</v>
      </c>
      <c r="C28" s="9" t="s">
        <v>310</v>
      </c>
      <c r="D28" s="28">
        <v>148000</v>
      </c>
      <c r="E28" s="52" t="s">
        <v>12</v>
      </c>
      <c r="F28" s="51"/>
      <c r="G28" s="30" t="s">
        <v>12</v>
      </c>
    </row>
    <row r="29" spans="1:7" ht="35.25" customHeight="1">
      <c r="A29" s="22" t="s">
        <v>286</v>
      </c>
      <c r="B29" s="24" t="s">
        <v>265</v>
      </c>
      <c r="C29" s="9" t="s">
        <v>311</v>
      </c>
      <c r="D29" s="28">
        <v>148000</v>
      </c>
      <c r="E29" s="52" t="s">
        <v>12</v>
      </c>
      <c r="F29" s="51"/>
      <c r="G29" s="30" t="s">
        <v>12</v>
      </c>
    </row>
    <row r="30" spans="1:7" ht="25.5" customHeight="1">
      <c r="A30" s="22" t="s">
        <v>312</v>
      </c>
      <c r="B30" s="24" t="s">
        <v>265</v>
      </c>
      <c r="C30" s="9" t="s">
        <v>313</v>
      </c>
      <c r="D30" s="28">
        <v>12000</v>
      </c>
      <c r="E30" s="52" t="s">
        <v>12</v>
      </c>
      <c r="F30" s="51"/>
      <c r="G30" s="30" t="s">
        <v>12</v>
      </c>
    </row>
    <row r="31" spans="1:7" ht="35.25" customHeight="1">
      <c r="A31" s="22" t="s">
        <v>288</v>
      </c>
      <c r="B31" s="24" t="s">
        <v>265</v>
      </c>
      <c r="C31" s="9" t="s">
        <v>314</v>
      </c>
      <c r="D31" s="28">
        <v>136000</v>
      </c>
      <c r="E31" s="52" t="s">
        <v>12</v>
      </c>
      <c r="F31" s="51"/>
      <c r="G31" s="30" t="s">
        <v>12</v>
      </c>
    </row>
    <row r="32" spans="1:7" ht="21.4" customHeight="1">
      <c r="A32" s="22" t="s">
        <v>295</v>
      </c>
      <c r="B32" s="24" t="s">
        <v>265</v>
      </c>
      <c r="C32" s="9" t="s">
        <v>315</v>
      </c>
      <c r="D32" s="28">
        <v>800000</v>
      </c>
      <c r="E32" s="50">
        <v>284428.84000000003</v>
      </c>
      <c r="F32" s="51"/>
      <c r="G32" s="30">
        <f t="shared" si="0"/>
        <v>35.553605000000005</v>
      </c>
    </row>
    <row r="33" spans="1:7" ht="21.4" customHeight="1">
      <c r="A33" s="22" t="s">
        <v>297</v>
      </c>
      <c r="B33" s="24" t="s">
        <v>265</v>
      </c>
      <c r="C33" s="9" t="s">
        <v>318</v>
      </c>
      <c r="D33" s="28">
        <v>800000</v>
      </c>
      <c r="E33" s="50">
        <v>284428.84000000003</v>
      </c>
      <c r="F33" s="51"/>
      <c r="G33" s="30">
        <f t="shared" si="0"/>
        <v>35.553605000000005</v>
      </c>
    </row>
    <row r="34" spans="1:7" ht="21.4" customHeight="1">
      <c r="A34" s="22" t="s">
        <v>299</v>
      </c>
      <c r="B34" s="24" t="s">
        <v>265</v>
      </c>
      <c r="C34" s="9" t="s">
        <v>319</v>
      </c>
      <c r="D34" s="28">
        <v>200000</v>
      </c>
      <c r="E34" s="52" t="s">
        <v>12</v>
      </c>
      <c r="F34" s="51"/>
      <c r="G34" s="30" t="s">
        <v>12</v>
      </c>
    </row>
    <row r="35" spans="1:7">
      <c r="A35" s="22" t="s">
        <v>301</v>
      </c>
      <c r="B35" s="24" t="s">
        <v>265</v>
      </c>
      <c r="C35" s="9" t="s">
        <v>320</v>
      </c>
      <c r="D35" s="28">
        <v>600000</v>
      </c>
      <c r="E35" s="50">
        <v>284428.84000000003</v>
      </c>
      <c r="F35" s="51"/>
      <c r="G35" s="30">
        <f t="shared" si="0"/>
        <v>47.404806666666673</v>
      </c>
    </row>
    <row r="36" spans="1:7" ht="37.5" customHeight="1">
      <c r="A36" s="22" t="s">
        <v>321</v>
      </c>
      <c r="B36" s="24" t="s">
        <v>265</v>
      </c>
      <c r="C36" s="9" t="s">
        <v>322</v>
      </c>
      <c r="D36" s="28">
        <v>4795900</v>
      </c>
      <c r="E36" s="50">
        <v>1556930.55</v>
      </c>
      <c r="F36" s="51"/>
      <c r="G36" s="30">
        <f t="shared" si="0"/>
        <v>32.463782605975936</v>
      </c>
    </row>
    <row r="37" spans="1:7" ht="62.25" customHeight="1">
      <c r="A37" s="22" t="s">
        <v>270</v>
      </c>
      <c r="B37" s="24" t="s">
        <v>265</v>
      </c>
      <c r="C37" s="9" t="s">
        <v>323</v>
      </c>
      <c r="D37" s="28">
        <v>4675400</v>
      </c>
      <c r="E37" s="50">
        <v>1553525.55</v>
      </c>
      <c r="F37" s="51"/>
      <c r="G37" s="30">
        <f t="shared" si="0"/>
        <v>33.227650040638238</v>
      </c>
    </row>
    <row r="38" spans="1:7" ht="30.75" customHeight="1">
      <c r="A38" s="22" t="s">
        <v>274</v>
      </c>
      <c r="B38" s="24" t="s">
        <v>265</v>
      </c>
      <c r="C38" s="9" t="s">
        <v>324</v>
      </c>
      <c r="D38" s="28">
        <v>4675400</v>
      </c>
      <c r="E38" s="50">
        <v>1553525.55</v>
      </c>
      <c r="F38" s="51"/>
      <c r="G38" s="30">
        <f t="shared" si="0"/>
        <v>33.227650040638238</v>
      </c>
    </row>
    <row r="39" spans="1:7" ht="32.1" customHeight="1">
      <c r="A39" s="22" t="s">
        <v>276</v>
      </c>
      <c r="B39" s="24" t="s">
        <v>265</v>
      </c>
      <c r="C39" s="9" t="s">
        <v>325</v>
      </c>
      <c r="D39" s="28">
        <v>3487300</v>
      </c>
      <c r="E39" s="50">
        <v>1351971.8</v>
      </c>
      <c r="F39" s="51"/>
      <c r="G39" s="30">
        <f t="shared" si="0"/>
        <v>38.768439767155108</v>
      </c>
    </row>
    <row r="40" spans="1:7" ht="38.25" customHeight="1">
      <c r="A40" s="22" t="s">
        <v>278</v>
      </c>
      <c r="B40" s="24" t="s">
        <v>265</v>
      </c>
      <c r="C40" s="9" t="s">
        <v>326</v>
      </c>
      <c r="D40" s="28">
        <v>135000</v>
      </c>
      <c r="E40" s="50">
        <v>12000</v>
      </c>
      <c r="F40" s="51"/>
      <c r="G40" s="30">
        <f t="shared" si="0"/>
        <v>8.8888888888888893</v>
      </c>
    </row>
    <row r="41" spans="1:7" ht="48" customHeight="1">
      <c r="A41" s="22" t="s">
        <v>282</v>
      </c>
      <c r="B41" s="24" t="s">
        <v>265</v>
      </c>
      <c r="C41" s="9" t="s">
        <v>327</v>
      </c>
      <c r="D41" s="28">
        <v>1053100</v>
      </c>
      <c r="E41" s="50">
        <v>189553.75</v>
      </c>
      <c r="F41" s="51"/>
      <c r="G41" s="30">
        <f t="shared" si="0"/>
        <v>17.999596429588831</v>
      </c>
    </row>
    <row r="42" spans="1:7" ht="25.5" customHeight="1">
      <c r="A42" s="22" t="s">
        <v>284</v>
      </c>
      <c r="B42" s="24" t="s">
        <v>265</v>
      </c>
      <c r="C42" s="9" t="s">
        <v>328</v>
      </c>
      <c r="D42" s="28">
        <v>95500</v>
      </c>
      <c r="E42" s="52" t="s">
        <v>12</v>
      </c>
      <c r="F42" s="51"/>
      <c r="G42" s="30" t="s">
        <v>12</v>
      </c>
    </row>
    <row r="43" spans="1:7" ht="39" customHeight="1">
      <c r="A43" s="22" t="s">
        <v>286</v>
      </c>
      <c r="B43" s="24" t="s">
        <v>265</v>
      </c>
      <c r="C43" s="9" t="s">
        <v>329</v>
      </c>
      <c r="D43" s="28">
        <v>95500</v>
      </c>
      <c r="E43" s="52" t="s">
        <v>12</v>
      </c>
      <c r="F43" s="51"/>
      <c r="G43" s="30" t="s">
        <v>12</v>
      </c>
    </row>
    <row r="44" spans="1:7" ht="41.25" customHeight="1">
      <c r="A44" s="22" t="s">
        <v>288</v>
      </c>
      <c r="B44" s="24" t="s">
        <v>265</v>
      </c>
      <c r="C44" s="9" t="s">
        <v>330</v>
      </c>
      <c r="D44" s="28">
        <v>95500</v>
      </c>
      <c r="E44" s="52" t="s">
        <v>12</v>
      </c>
      <c r="F44" s="51"/>
      <c r="G44" s="30" t="s">
        <v>12</v>
      </c>
    </row>
    <row r="45" spans="1:7" ht="21.4" customHeight="1">
      <c r="A45" s="22" t="s">
        <v>295</v>
      </c>
      <c r="B45" s="24" t="s">
        <v>265</v>
      </c>
      <c r="C45" s="9" t="s">
        <v>331</v>
      </c>
      <c r="D45" s="28">
        <v>25000</v>
      </c>
      <c r="E45" s="50">
        <v>3405</v>
      </c>
      <c r="F45" s="51"/>
      <c r="G45" s="30">
        <f t="shared" si="0"/>
        <v>13.62</v>
      </c>
    </row>
    <row r="46" spans="1:7" ht="21.4" customHeight="1">
      <c r="A46" s="22" t="s">
        <v>297</v>
      </c>
      <c r="B46" s="24" t="s">
        <v>265</v>
      </c>
      <c r="C46" s="9" t="s">
        <v>332</v>
      </c>
      <c r="D46" s="28">
        <v>25000</v>
      </c>
      <c r="E46" s="50">
        <v>3405</v>
      </c>
      <c r="F46" s="51"/>
      <c r="G46" s="30">
        <f t="shared" si="0"/>
        <v>13.62</v>
      </c>
    </row>
    <row r="47" spans="1:7" ht="21.4" customHeight="1">
      <c r="A47" s="22" t="s">
        <v>299</v>
      </c>
      <c r="B47" s="24" t="s">
        <v>265</v>
      </c>
      <c r="C47" s="9" t="s">
        <v>333</v>
      </c>
      <c r="D47" s="28">
        <v>5000</v>
      </c>
      <c r="E47" s="52" t="s">
        <v>12</v>
      </c>
      <c r="F47" s="51"/>
      <c r="G47" s="30" t="s">
        <v>12</v>
      </c>
    </row>
    <row r="48" spans="1:7">
      <c r="A48" s="22" t="s">
        <v>301</v>
      </c>
      <c r="B48" s="24" t="s">
        <v>265</v>
      </c>
      <c r="C48" s="9" t="s">
        <v>334</v>
      </c>
      <c r="D48" s="28">
        <v>20000</v>
      </c>
      <c r="E48" s="50">
        <v>3405</v>
      </c>
      <c r="F48" s="51"/>
      <c r="G48" s="30">
        <f t="shared" si="0"/>
        <v>17.025000000000002</v>
      </c>
    </row>
    <row r="49" spans="1:7" ht="21.4" customHeight="1">
      <c r="A49" s="22" t="s">
        <v>335</v>
      </c>
      <c r="B49" s="24" t="s">
        <v>265</v>
      </c>
      <c r="C49" s="9" t="s">
        <v>336</v>
      </c>
      <c r="D49" s="28">
        <v>725023</v>
      </c>
      <c r="E49" s="50">
        <v>725023</v>
      </c>
      <c r="F49" s="51"/>
      <c r="G49" s="30">
        <f t="shared" si="0"/>
        <v>100</v>
      </c>
    </row>
    <row r="50" spans="1:7" ht="21.4" customHeight="1">
      <c r="A50" s="22" t="s">
        <v>295</v>
      </c>
      <c r="B50" s="24" t="s">
        <v>265</v>
      </c>
      <c r="C50" s="9" t="s">
        <v>337</v>
      </c>
      <c r="D50" s="28">
        <v>725023</v>
      </c>
      <c r="E50" s="50">
        <v>725023</v>
      </c>
      <c r="F50" s="51"/>
      <c r="G50" s="30">
        <f t="shared" si="0"/>
        <v>100</v>
      </c>
    </row>
    <row r="51" spans="1:7">
      <c r="A51" s="22" t="s">
        <v>338</v>
      </c>
      <c r="B51" s="24" t="s">
        <v>265</v>
      </c>
      <c r="C51" s="9" t="s">
        <v>339</v>
      </c>
      <c r="D51" s="28">
        <v>725023</v>
      </c>
      <c r="E51" s="50">
        <v>725023</v>
      </c>
      <c r="F51" s="51"/>
      <c r="G51" s="30">
        <f t="shared" si="0"/>
        <v>100</v>
      </c>
    </row>
    <row r="52" spans="1:7">
      <c r="A52" s="22" t="s">
        <v>340</v>
      </c>
      <c r="B52" s="24" t="s">
        <v>265</v>
      </c>
      <c r="C52" s="9" t="s">
        <v>341</v>
      </c>
      <c r="D52" s="28">
        <v>100000</v>
      </c>
      <c r="E52" s="52" t="s">
        <v>12</v>
      </c>
      <c r="F52" s="51"/>
      <c r="G52" s="30" t="s">
        <v>12</v>
      </c>
    </row>
    <row r="53" spans="1:7" ht="21.4" customHeight="1">
      <c r="A53" s="22" t="s">
        <v>295</v>
      </c>
      <c r="B53" s="24" t="s">
        <v>265</v>
      </c>
      <c r="C53" s="9" t="s">
        <v>342</v>
      </c>
      <c r="D53" s="28">
        <v>100000</v>
      </c>
      <c r="E53" s="52" t="s">
        <v>12</v>
      </c>
      <c r="F53" s="51"/>
      <c r="G53" s="30" t="s">
        <v>12</v>
      </c>
    </row>
    <row r="54" spans="1:7">
      <c r="A54" s="22" t="s">
        <v>343</v>
      </c>
      <c r="B54" s="24" t="s">
        <v>265</v>
      </c>
      <c r="C54" s="9" t="s">
        <v>344</v>
      </c>
      <c r="D54" s="28">
        <v>100000</v>
      </c>
      <c r="E54" s="52" t="s">
        <v>12</v>
      </c>
      <c r="F54" s="51"/>
      <c r="G54" s="30" t="s">
        <v>12</v>
      </c>
    </row>
    <row r="55" spans="1:7" ht="32.1" customHeight="1">
      <c r="A55" s="22" t="s">
        <v>345</v>
      </c>
      <c r="B55" s="24" t="s">
        <v>265</v>
      </c>
      <c r="C55" s="9" t="s">
        <v>346</v>
      </c>
      <c r="D55" s="28">
        <v>22553100.109999999</v>
      </c>
      <c r="E55" s="50">
        <v>7379520.0899999999</v>
      </c>
      <c r="F55" s="51"/>
      <c r="G55" s="30">
        <f t="shared" ref="G55:G88" si="1">E55/D55*100</f>
        <v>32.720646181710229</v>
      </c>
    </row>
    <row r="56" spans="1:7" ht="59.25" customHeight="1">
      <c r="A56" s="22" t="s">
        <v>270</v>
      </c>
      <c r="B56" s="24" t="s">
        <v>265</v>
      </c>
      <c r="C56" s="9" t="s">
        <v>347</v>
      </c>
      <c r="D56" s="28">
        <v>11318060.109999999</v>
      </c>
      <c r="E56" s="50">
        <v>3045402.7</v>
      </c>
      <c r="F56" s="51"/>
      <c r="G56" s="30">
        <f t="shared" si="1"/>
        <v>26.907461794705036</v>
      </c>
    </row>
    <row r="57" spans="1:7" ht="32.1" customHeight="1">
      <c r="A57" s="22" t="s">
        <v>272</v>
      </c>
      <c r="B57" s="24" t="s">
        <v>265</v>
      </c>
      <c r="C57" s="9" t="s">
        <v>348</v>
      </c>
      <c r="D57" s="28">
        <v>7741600</v>
      </c>
      <c r="E57" s="50">
        <v>2078347.69</v>
      </c>
      <c r="F57" s="51"/>
      <c r="G57" s="30">
        <f t="shared" si="1"/>
        <v>26.846487676966003</v>
      </c>
    </row>
    <row r="58" spans="1:7" ht="21.4" customHeight="1">
      <c r="A58" s="22" t="s">
        <v>349</v>
      </c>
      <c r="B58" s="24" t="s">
        <v>265</v>
      </c>
      <c r="C58" s="9" t="s">
        <v>350</v>
      </c>
      <c r="D58" s="28">
        <v>5945900</v>
      </c>
      <c r="E58" s="50">
        <v>2078347.69</v>
      </c>
      <c r="F58" s="51"/>
      <c r="G58" s="30">
        <f t="shared" si="1"/>
        <v>34.954299433222893</v>
      </c>
    </row>
    <row r="59" spans="1:7" ht="45" customHeight="1">
      <c r="A59" s="22" t="s">
        <v>351</v>
      </c>
      <c r="B59" s="24" t="s">
        <v>265</v>
      </c>
      <c r="C59" s="9" t="s">
        <v>352</v>
      </c>
      <c r="D59" s="28">
        <v>1795700</v>
      </c>
      <c r="E59" s="52" t="s">
        <v>12</v>
      </c>
      <c r="F59" s="51"/>
      <c r="G59" s="30" t="s">
        <v>12</v>
      </c>
    </row>
    <row r="60" spans="1:7" ht="26.25" customHeight="1">
      <c r="A60" s="22" t="s">
        <v>274</v>
      </c>
      <c r="B60" s="24" t="s">
        <v>265</v>
      </c>
      <c r="C60" s="9" t="s">
        <v>353</v>
      </c>
      <c r="D60" s="28">
        <v>3576460.11</v>
      </c>
      <c r="E60" s="50">
        <v>967055.01</v>
      </c>
      <c r="F60" s="51"/>
      <c r="G60" s="30">
        <f t="shared" si="1"/>
        <v>27.03944627527245</v>
      </c>
    </row>
    <row r="61" spans="1:7" ht="32.1" customHeight="1">
      <c r="A61" s="22" t="s">
        <v>276</v>
      </c>
      <c r="B61" s="24" t="s">
        <v>265</v>
      </c>
      <c r="C61" s="9" t="s">
        <v>354</v>
      </c>
      <c r="D61" s="28">
        <v>2707519</v>
      </c>
      <c r="E61" s="50">
        <v>835811.01</v>
      </c>
      <c r="F61" s="51"/>
      <c r="G61" s="30">
        <f t="shared" si="1"/>
        <v>30.869996110830616</v>
      </c>
    </row>
    <row r="62" spans="1:7" ht="32.25" customHeight="1">
      <c r="A62" s="22" t="s">
        <v>278</v>
      </c>
      <c r="B62" s="24" t="s">
        <v>265</v>
      </c>
      <c r="C62" s="9" t="s">
        <v>355</v>
      </c>
      <c r="D62" s="28">
        <v>60000</v>
      </c>
      <c r="E62" s="50">
        <v>12000</v>
      </c>
      <c r="F62" s="51"/>
      <c r="G62" s="30">
        <f t="shared" si="1"/>
        <v>20</v>
      </c>
    </row>
    <row r="63" spans="1:7" ht="51" customHeight="1">
      <c r="A63" s="22" t="s">
        <v>282</v>
      </c>
      <c r="B63" s="24" t="s">
        <v>265</v>
      </c>
      <c r="C63" s="9" t="s">
        <v>356</v>
      </c>
      <c r="D63" s="28">
        <v>808941.11</v>
      </c>
      <c r="E63" s="50">
        <v>119244</v>
      </c>
      <c r="F63" s="51"/>
      <c r="G63" s="30">
        <f t="shared" si="1"/>
        <v>14.740751647545766</v>
      </c>
    </row>
    <row r="64" spans="1:7" ht="27" customHeight="1">
      <c r="A64" s="22" t="s">
        <v>284</v>
      </c>
      <c r="B64" s="24" t="s">
        <v>265</v>
      </c>
      <c r="C64" s="9" t="s">
        <v>357</v>
      </c>
      <c r="D64" s="28">
        <v>10528240</v>
      </c>
      <c r="E64" s="50">
        <v>4316493.93</v>
      </c>
      <c r="F64" s="51"/>
      <c r="G64" s="30">
        <f t="shared" si="1"/>
        <v>40.999197681663787</v>
      </c>
    </row>
    <row r="65" spans="1:7" ht="33.75" customHeight="1">
      <c r="A65" s="22" t="s">
        <v>286</v>
      </c>
      <c r="B65" s="24" t="s">
        <v>265</v>
      </c>
      <c r="C65" s="9" t="s">
        <v>358</v>
      </c>
      <c r="D65" s="28">
        <v>10528240</v>
      </c>
      <c r="E65" s="50">
        <v>4316493.93</v>
      </c>
      <c r="F65" s="51"/>
      <c r="G65" s="30">
        <f t="shared" si="1"/>
        <v>40.999197681663787</v>
      </c>
    </row>
    <row r="66" spans="1:7" ht="28.5" customHeight="1">
      <c r="A66" s="22" t="s">
        <v>312</v>
      </c>
      <c r="B66" s="24" t="s">
        <v>265</v>
      </c>
      <c r="C66" s="9" t="s">
        <v>359</v>
      </c>
      <c r="D66" s="28">
        <v>1696800</v>
      </c>
      <c r="E66" s="50">
        <v>531433.18999999994</v>
      </c>
      <c r="F66" s="51"/>
      <c r="G66" s="30">
        <f t="shared" si="1"/>
        <v>31.319730669495517</v>
      </c>
    </row>
    <row r="67" spans="1:7" ht="31.5" customHeight="1">
      <c r="A67" s="22" t="s">
        <v>288</v>
      </c>
      <c r="B67" s="24" t="s">
        <v>265</v>
      </c>
      <c r="C67" s="9" t="s">
        <v>360</v>
      </c>
      <c r="D67" s="28">
        <v>8831440</v>
      </c>
      <c r="E67" s="50">
        <v>3785060.74</v>
      </c>
      <c r="F67" s="51"/>
      <c r="G67" s="30">
        <f t="shared" si="1"/>
        <v>42.858930593425306</v>
      </c>
    </row>
    <row r="68" spans="1:7" ht="21.4" customHeight="1">
      <c r="A68" s="22" t="s">
        <v>295</v>
      </c>
      <c r="B68" s="24" t="s">
        <v>265</v>
      </c>
      <c r="C68" s="9" t="s">
        <v>361</v>
      </c>
      <c r="D68" s="28">
        <v>706800</v>
      </c>
      <c r="E68" s="50">
        <v>17623.46</v>
      </c>
      <c r="F68" s="51"/>
      <c r="G68" s="30">
        <f t="shared" si="1"/>
        <v>2.4934153933220147</v>
      </c>
    </row>
    <row r="69" spans="1:7" ht="21.4" customHeight="1">
      <c r="A69" s="22" t="s">
        <v>316</v>
      </c>
      <c r="B69" s="24" t="s">
        <v>265</v>
      </c>
      <c r="C69" s="9" t="s">
        <v>362</v>
      </c>
      <c r="D69" s="28">
        <v>299800</v>
      </c>
      <c r="E69" s="52" t="s">
        <v>12</v>
      </c>
      <c r="F69" s="51"/>
      <c r="G69" s="30" t="s">
        <v>12</v>
      </c>
    </row>
    <row r="70" spans="1:7" ht="33.75" customHeight="1">
      <c r="A70" s="22" t="s">
        <v>317</v>
      </c>
      <c r="B70" s="24" t="s">
        <v>265</v>
      </c>
      <c r="C70" s="9" t="s">
        <v>363</v>
      </c>
      <c r="D70" s="28">
        <v>299800</v>
      </c>
      <c r="E70" s="52" t="s">
        <v>12</v>
      </c>
      <c r="F70" s="51"/>
      <c r="G70" s="30" t="s">
        <v>12</v>
      </c>
    </row>
    <row r="71" spans="1:7" ht="53.25" customHeight="1">
      <c r="A71" s="22" t="s">
        <v>364</v>
      </c>
      <c r="B71" s="24" t="s">
        <v>265</v>
      </c>
      <c r="C71" s="9" t="s">
        <v>365</v>
      </c>
      <c r="D71" s="28">
        <v>250000</v>
      </c>
      <c r="E71" s="52" t="s">
        <v>12</v>
      </c>
      <c r="F71" s="51"/>
      <c r="G71" s="30" t="s">
        <v>12</v>
      </c>
    </row>
    <row r="72" spans="1:7" ht="18.75" customHeight="1">
      <c r="A72" s="22" t="s">
        <v>366</v>
      </c>
      <c r="B72" s="24" t="s">
        <v>265</v>
      </c>
      <c r="C72" s="9" t="s">
        <v>367</v>
      </c>
      <c r="D72" s="28">
        <v>250000</v>
      </c>
      <c r="E72" s="52" t="s">
        <v>12</v>
      </c>
      <c r="F72" s="51"/>
      <c r="G72" s="30" t="s">
        <v>12</v>
      </c>
    </row>
    <row r="73" spans="1:7" ht="21.4" customHeight="1">
      <c r="A73" s="22" t="s">
        <v>297</v>
      </c>
      <c r="B73" s="24" t="s">
        <v>265</v>
      </c>
      <c r="C73" s="9" t="s">
        <v>368</v>
      </c>
      <c r="D73" s="28">
        <v>157000</v>
      </c>
      <c r="E73" s="50">
        <v>17623.46</v>
      </c>
      <c r="F73" s="51"/>
      <c r="G73" s="30">
        <f t="shared" si="1"/>
        <v>11.225133757961784</v>
      </c>
    </row>
    <row r="74" spans="1:7" ht="21.4" customHeight="1">
      <c r="A74" s="22" t="s">
        <v>299</v>
      </c>
      <c r="B74" s="24" t="s">
        <v>265</v>
      </c>
      <c r="C74" s="9" t="s">
        <v>369</v>
      </c>
      <c r="D74" s="28">
        <v>111000</v>
      </c>
      <c r="E74" s="50">
        <v>16000</v>
      </c>
      <c r="F74" s="51"/>
      <c r="G74" s="30">
        <f t="shared" si="1"/>
        <v>14.414414414414415</v>
      </c>
    </row>
    <row r="75" spans="1:7">
      <c r="A75" s="22" t="s">
        <v>301</v>
      </c>
      <c r="B75" s="24" t="s">
        <v>265</v>
      </c>
      <c r="C75" s="9" t="s">
        <v>370</v>
      </c>
      <c r="D75" s="28">
        <v>46000</v>
      </c>
      <c r="E75" s="50">
        <v>1623.46</v>
      </c>
      <c r="F75" s="51"/>
      <c r="G75" s="30">
        <f t="shared" si="1"/>
        <v>3.5292608695652179</v>
      </c>
    </row>
    <row r="76" spans="1:7" ht="24.75" customHeight="1">
      <c r="A76" s="22" t="s">
        <v>371</v>
      </c>
      <c r="B76" s="24" t="s">
        <v>265</v>
      </c>
      <c r="C76" s="9" t="s">
        <v>372</v>
      </c>
      <c r="D76" s="28">
        <v>1577970</v>
      </c>
      <c r="E76" s="50">
        <v>279345.58</v>
      </c>
      <c r="F76" s="51"/>
      <c r="G76" s="30">
        <f t="shared" si="1"/>
        <v>17.702844794260983</v>
      </c>
    </row>
    <row r="77" spans="1:7" ht="34.5" customHeight="1">
      <c r="A77" s="22" t="s">
        <v>373</v>
      </c>
      <c r="B77" s="24" t="s">
        <v>265</v>
      </c>
      <c r="C77" s="9" t="s">
        <v>374</v>
      </c>
      <c r="D77" s="28">
        <v>1481270</v>
      </c>
      <c r="E77" s="50">
        <v>267145.58</v>
      </c>
      <c r="F77" s="51"/>
      <c r="G77" s="30">
        <f t="shared" si="1"/>
        <v>18.034901132136614</v>
      </c>
    </row>
    <row r="78" spans="1:7" ht="58.5" customHeight="1">
      <c r="A78" s="22" t="s">
        <v>270</v>
      </c>
      <c r="B78" s="24" t="s">
        <v>265</v>
      </c>
      <c r="C78" s="9" t="s">
        <v>375</v>
      </c>
      <c r="D78" s="28">
        <v>1258700</v>
      </c>
      <c r="E78" s="50">
        <v>230155.58</v>
      </c>
      <c r="F78" s="51"/>
      <c r="G78" s="30">
        <f t="shared" si="1"/>
        <v>18.285181536505917</v>
      </c>
    </row>
    <row r="79" spans="1:7" ht="32.1" customHeight="1">
      <c r="A79" s="22" t="s">
        <v>272</v>
      </c>
      <c r="B79" s="24" t="s">
        <v>265</v>
      </c>
      <c r="C79" s="9" t="s">
        <v>376</v>
      </c>
      <c r="D79" s="28">
        <v>1258700</v>
      </c>
      <c r="E79" s="50">
        <v>230155.58</v>
      </c>
      <c r="F79" s="51"/>
      <c r="G79" s="30">
        <f t="shared" si="1"/>
        <v>18.285181536505917</v>
      </c>
    </row>
    <row r="80" spans="1:7" ht="21.4" customHeight="1">
      <c r="A80" s="22" t="s">
        <v>349</v>
      </c>
      <c r="B80" s="24" t="s">
        <v>265</v>
      </c>
      <c r="C80" s="9" t="s">
        <v>377</v>
      </c>
      <c r="D80" s="28">
        <v>966700</v>
      </c>
      <c r="E80" s="50">
        <v>230155.58</v>
      </c>
      <c r="F80" s="51"/>
      <c r="G80" s="30">
        <f t="shared" si="1"/>
        <v>23.808376952518877</v>
      </c>
    </row>
    <row r="81" spans="1:7" ht="46.5" customHeight="1">
      <c r="A81" s="22" t="s">
        <v>351</v>
      </c>
      <c r="B81" s="24" t="s">
        <v>265</v>
      </c>
      <c r="C81" s="9" t="s">
        <v>378</v>
      </c>
      <c r="D81" s="28">
        <v>292000</v>
      </c>
      <c r="E81" s="52" t="s">
        <v>12</v>
      </c>
      <c r="F81" s="51"/>
      <c r="G81" s="30" t="s">
        <v>12</v>
      </c>
    </row>
    <row r="82" spans="1:7" ht="32.25" customHeight="1">
      <c r="A82" s="22" t="s">
        <v>284</v>
      </c>
      <c r="B82" s="24" t="s">
        <v>265</v>
      </c>
      <c r="C82" s="9" t="s">
        <v>379</v>
      </c>
      <c r="D82" s="28">
        <v>222570</v>
      </c>
      <c r="E82" s="50">
        <v>36990</v>
      </c>
      <c r="F82" s="51"/>
      <c r="G82" s="30">
        <f t="shared" si="1"/>
        <v>16.619490497371615</v>
      </c>
    </row>
    <row r="83" spans="1:7" ht="37.5" customHeight="1">
      <c r="A83" s="22" t="s">
        <v>286</v>
      </c>
      <c r="B83" s="24" t="s">
        <v>265</v>
      </c>
      <c r="C83" s="9" t="s">
        <v>380</v>
      </c>
      <c r="D83" s="28">
        <v>222570</v>
      </c>
      <c r="E83" s="50">
        <v>36990</v>
      </c>
      <c r="F83" s="51"/>
      <c r="G83" s="30">
        <f t="shared" si="1"/>
        <v>16.619490497371615</v>
      </c>
    </row>
    <row r="84" spans="1:7" ht="38.25" customHeight="1">
      <c r="A84" s="22" t="s">
        <v>288</v>
      </c>
      <c r="B84" s="24" t="s">
        <v>265</v>
      </c>
      <c r="C84" s="9" t="s">
        <v>381</v>
      </c>
      <c r="D84" s="28">
        <v>222570</v>
      </c>
      <c r="E84" s="50">
        <v>36990</v>
      </c>
      <c r="F84" s="51"/>
      <c r="G84" s="30">
        <f t="shared" si="1"/>
        <v>16.619490497371615</v>
      </c>
    </row>
    <row r="85" spans="1:7" ht="26.25" customHeight="1">
      <c r="A85" s="22" t="s">
        <v>382</v>
      </c>
      <c r="B85" s="24" t="s">
        <v>265</v>
      </c>
      <c r="C85" s="9" t="s">
        <v>383</v>
      </c>
      <c r="D85" s="28">
        <v>96700</v>
      </c>
      <c r="E85" s="50">
        <v>12200</v>
      </c>
      <c r="F85" s="51"/>
      <c r="G85" s="30">
        <f t="shared" si="1"/>
        <v>12.616339193381593</v>
      </c>
    </row>
    <row r="86" spans="1:7" ht="30" customHeight="1">
      <c r="A86" s="22" t="s">
        <v>284</v>
      </c>
      <c r="B86" s="24" t="s">
        <v>265</v>
      </c>
      <c r="C86" s="9" t="s">
        <v>384</v>
      </c>
      <c r="D86" s="28">
        <v>96700</v>
      </c>
      <c r="E86" s="50">
        <v>12200</v>
      </c>
      <c r="F86" s="51"/>
      <c r="G86" s="30">
        <f t="shared" si="1"/>
        <v>12.616339193381593</v>
      </c>
    </row>
    <row r="87" spans="1:7" ht="35.25" customHeight="1">
      <c r="A87" s="22" t="s">
        <v>286</v>
      </c>
      <c r="B87" s="24" t="s">
        <v>265</v>
      </c>
      <c r="C87" s="9" t="s">
        <v>385</v>
      </c>
      <c r="D87" s="28">
        <v>96700</v>
      </c>
      <c r="E87" s="50">
        <v>12200</v>
      </c>
      <c r="F87" s="51"/>
      <c r="G87" s="30">
        <f t="shared" si="1"/>
        <v>12.616339193381593</v>
      </c>
    </row>
    <row r="88" spans="1:7" ht="38.25" customHeight="1">
      <c r="A88" s="22" t="s">
        <v>288</v>
      </c>
      <c r="B88" s="24" t="s">
        <v>265</v>
      </c>
      <c r="C88" s="9" t="s">
        <v>386</v>
      </c>
      <c r="D88" s="28">
        <v>96700</v>
      </c>
      <c r="E88" s="50">
        <v>12200</v>
      </c>
      <c r="F88" s="51"/>
      <c r="G88" s="30">
        <f t="shared" si="1"/>
        <v>12.616339193381593</v>
      </c>
    </row>
    <row r="89" spans="1:7">
      <c r="A89" s="22" t="s">
        <v>387</v>
      </c>
      <c r="B89" s="24" t="s">
        <v>265</v>
      </c>
      <c r="C89" s="9" t="s">
        <v>388</v>
      </c>
      <c r="D89" s="28">
        <v>37992009.100000001</v>
      </c>
      <c r="E89" s="50">
        <v>4481782</v>
      </c>
      <c r="F89" s="51"/>
      <c r="G89" s="30">
        <f t="shared" ref="G89:G120" si="2">E89/D89*100</f>
        <v>11.796643836874633</v>
      </c>
    </row>
    <row r="90" spans="1:7" ht="21.4" customHeight="1">
      <c r="A90" s="22" t="s">
        <v>389</v>
      </c>
      <c r="B90" s="24" t="s">
        <v>265</v>
      </c>
      <c r="C90" s="9" t="s">
        <v>390</v>
      </c>
      <c r="D90" s="28">
        <v>529000</v>
      </c>
      <c r="E90" s="50">
        <v>60500</v>
      </c>
      <c r="F90" s="51"/>
      <c r="G90" s="30">
        <f t="shared" si="2"/>
        <v>11.436672967863894</v>
      </c>
    </row>
    <row r="91" spans="1:7" ht="29.25" customHeight="1">
      <c r="A91" s="22" t="s">
        <v>284</v>
      </c>
      <c r="B91" s="24" t="s">
        <v>265</v>
      </c>
      <c r="C91" s="9" t="s">
        <v>391</v>
      </c>
      <c r="D91" s="28">
        <v>529000</v>
      </c>
      <c r="E91" s="50">
        <v>60500</v>
      </c>
      <c r="F91" s="51"/>
      <c r="G91" s="30">
        <f t="shared" si="2"/>
        <v>11.436672967863894</v>
      </c>
    </row>
    <row r="92" spans="1:7" ht="37.5" customHeight="1">
      <c r="A92" s="22" t="s">
        <v>286</v>
      </c>
      <c r="B92" s="24" t="s">
        <v>265</v>
      </c>
      <c r="C92" s="9" t="s">
        <v>392</v>
      </c>
      <c r="D92" s="28">
        <v>529000</v>
      </c>
      <c r="E92" s="50">
        <v>60500</v>
      </c>
      <c r="F92" s="51"/>
      <c r="G92" s="30">
        <f t="shared" si="2"/>
        <v>11.436672967863894</v>
      </c>
    </row>
    <row r="93" spans="1:7" ht="40.5" customHeight="1">
      <c r="A93" s="22" t="s">
        <v>288</v>
      </c>
      <c r="B93" s="24" t="s">
        <v>265</v>
      </c>
      <c r="C93" s="9" t="s">
        <v>393</v>
      </c>
      <c r="D93" s="28">
        <v>529000</v>
      </c>
      <c r="E93" s="50">
        <v>60500</v>
      </c>
      <c r="F93" s="51"/>
      <c r="G93" s="30">
        <f t="shared" si="2"/>
        <v>11.436672967863894</v>
      </c>
    </row>
    <row r="94" spans="1:7">
      <c r="A94" s="22" t="s">
        <v>394</v>
      </c>
      <c r="B94" s="24" t="s">
        <v>265</v>
      </c>
      <c r="C94" s="9" t="s">
        <v>395</v>
      </c>
      <c r="D94" s="28">
        <v>113000</v>
      </c>
      <c r="E94" s="52" t="s">
        <v>12</v>
      </c>
      <c r="F94" s="51"/>
      <c r="G94" s="30" t="s">
        <v>12</v>
      </c>
    </row>
    <row r="95" spans="1:7" ht="21.4" customHeight="1">
      <c r="A95" s="22" t="s">
        <v>294</v>
      </c>
      <c r="B95" s="24" t="s">
        <v>265</v>
      </c>
      <c r="C95" s="9" t="s">
        <v>396</v>
      </c>
      <c r="D95" s="28">
        <v>113000</v>
      </c>
      <c r="E95" s="52" t="s">
        <v>12</v>
      </c>
      <c r="F95" s="51"/>
      <c r="G95" s="30" t="s">
        <v>12</v>
      </c>
    </row>
    <row r="96" spans="1:7">
      <c r="A96" s="22" t="s">
        <v>397</v>
      </c>
      <c r="B96" s="24" t="s">
        <v>265</v>
      </c>
      <c r="C96" s="9" t="s">
        <v>398</v>
      </c>
      <c r="D96" s="28">
        <v>113000</v>
      </c>
      <c r="E96" s="52" t="s">
        <v>12</v>
      </c>
      <c r="F96" s="51"/>
      <c r="G96" s="30" t="s">
        <v>12</v>
      </c>
    </row>
    <row r="97" spans="1:7" ht="48" customHeight="1">
      <c r="A97" s="22" t="s">
        <v>399</v>
      </c>
      <c r="B97" s="24" t="s">
        <v>265</v>
      </c>
      <c r="C97" s="9" t="s">
        <v>400</v>
      </c>
      <c r="D97" s="28">
        <v>113000</v>
      </c>
      <c r="E97" s="52" t="s">
        <v>12</v>
      </c>
      <c r="F97" s="51"/>
      <c r="G97" s="30" t="s">
        <v>12</v>
      </c>
    </row>
    <row r="98" spans="1:7" ht="21.4" customHeight="1">
      <c r="A98" s="22" t="s">
        <v>401</v>
      </c>
      <c r="B98" s="24" t="s">
        <v>265</v>
      </c>
      <c r="C98" s="9" t="s">
        <v>402</v>
      </c>
      <c r="D98" s="28">
        <v>36684309.100000001</v>
      </c>
      <c r="E98" s="50">
        <v>4381852</v>
      </c>
      <c r="F98" s="51"/>
      <c r="G98" s="30">
        <f t="shared" si="2"/>
        <v>11.944758147291916</v>
      </c>
    </row>
    <row r="99" spans="1:7" ht="42.95" customHeight="1">
      <c r="A99" s="22" t="s">
        <v>284</v>
      </c>
      <c r="B99" s="24" t="s">
        <v>265</v>
      </c>
      <c r="C99" s="9" t="s">
        <v>403</v>
      </c>
      <c r="D99" s="28">
        <v>26813539.940000001</v>
      </c>
      <c r="E99" s="50">
        <v>608226</v>
      </c>
      <c r="F99" s="51"/>
      <c r="G99" s="30">
        <f t="shared" si="2"/>
        <v>2.2683539784788298</v>
      </c>
    </row>
    <row r="100" spans="1:7" ht="40.5" customHeight="1">
      <c r="A100" s="22" t="s">
        <v>286</v>
      </c>
      <c r="B100" s="24" t="s">
        <v>265</v>
      </c>
      <c r="C100" s="9" t="s">
        <v>404</v>
      </c>
      <c r="D100" s="28">
        <v>26813539.940000001</v>
      </c>
      <c r="E100" s="50">
        <v>608226</v>
      </c>
      <c r="F100" s="51"/>
      <c r="G100" s="30">
        <f t="shared" si="2"/>
        <v>2.2683539784788298</v>
      </c>
    </row>
    <row r="101" spans="1:7" ht="36.75" customHeight="1">
      <c r="A101" s="22" t="s">
        <v>288</v>
      </c>
      <c r="B101" s="24" t="s">
        <v>265</v>
      </c>
      <c r="C101" s="9" t="s">
        <v>405</v>
      </c>
      <c r="D101" s="28">
        <v>26813539.940000001</v>
      </c>
      <c r="E101" s="50">
        <v>608226</v>
      </c>
      <c r="F101" s="51"/>
      <c r="G101" s="30">
        <f t="shared" si="2"/>
        <v>2.2683539784788298</v>
      </c>
    </row>
    <row r="102" spans="1:7" ht="21.4" customHeight="1">
      <c r="A102" s="22" t="s">
        <v>294</v>
      </c>
      <c r="B102" s="24" t="s">
        <v>265</v>
      </c>
      <c r="C102" s="9" t="s">
        <v>406</v>
      </c>
      <c r="D102" s="28">
        <v>9870769.1600000001</v>
      </c>
      <c r="E102" s="50">
        <v>3773626</v>
      </c>
      <c r="F102" s="51"/>
      <c r="G102" s="30">
        <f t="shared" si="2"/>
        <v>38.23031355339689</v>
      </c>
    </row>
    <row r="103" spans="1:7">
      <c r="A103" s="22" t="s">
        <v>397</v>
      </c>
      <c r="B103" s="24" t="s">
        <v>265</v>
      </c>
      <c r="C103" s="9" t="s">
        <v>407</v>
      </c>
      <c r="D103" s="28">
        <v>5232799.16</v>
      </c>
      <c r="E103" s="52" t="s">
        <v>12</v>
      </c>
      <c r="F103" s="51"/>
      <c r="G103" s="30" t="s">
        <v>12</v>
      </c>
    </row>
    <row r="104" spans="1:7" ht="50.25" customHeight="1">
      <c r="A104" s="22" t="s">
        <v>399</v>
      </c>
      <c r="B104" s="24" t="s">
        <v>265</v>
      </c>
      <c r="C104" s="9" t="s">
        <v>408</v>
      </c>
      <c r="D104" s="28">
        <v>5232799.16</v>
      </c>
      <c r="E104" s="52" t="s">
        <v>12</v>
      </c>
      <c r="F104" s="51"/>
      <c r="G104" s="30" t="s">
        <v>12</v>
      </c>
    </row>
    <row r="105" spans="1:7" ht="21.4" customHeight="1">
      <c r="A105" s="22" t="s">
        <v>238</v>
      </c>
      <c r="B105" s="24" t="s">
        <v>265</v>
      </c>
      <c r="C105" s="9" t="s">
        <v>409</v>
      </c>
      <c r="D105" s="28">
        <v>4637970</v>
      </c>
      <c r="E105" s="50">
        <v>3773626</v>
      </c>
      <c r="F105" s="51"/>
      <c r="G105" s="30">
        <f t="shared" si="2"/>
        <v>81.363743189369487</v>
      </c>
    </row>
    <row r="106" spans="1:7" ht="21.4" customHeight="1">
      <c r="A106" s="22" t="s">
        <v>410</v>
      </c>
      <c r="B106" s="24" t="s">
        <v>265</v>
      </c>
      <c r="C106" s="9" t="s">
        <v>411</v>
      </c>
      <c r="D106" s="28">
        <v>665700</v>
      </c>
      <c r="E106" s="50">
        <v>39430</v>
      </c>
      <c r="F106" s="51"/>
      <c r="G106" s="30">
        <f t="shared" si="2"/>
        <v>5.9230884782935256</v>
      </c>
    </row>
    <row r="107" spans="1:7" ht="28.5" customHeight="1">
      <c r="A107" s="22" t="s">
        <v>284</v>
      </c>
      <c r="B107" s="24" t="s">
        <v>265</v>
      </c>
      <c r="C107" s="9" t="s">
        <v>412</v>
      </c>
      <c r="D107" s="28">
        <v>340700</v>
      </c>
      <c r="E107" s="50">
        <v>39430</v>
      </c>
      <c r="F107" s="51"/>
      <c r="G107" s="30">
        <f t="shared" si="2"/>
        <v>11.573231582036984</v>
      </c>
    </row>
    <row r="108" spans="1:7" ht="36" customHeight="1">
      <c r="A108" s="22" t="s">
        <v>286</v>
      </c>
      <c r="B108" s="24" t="s">
        <v>265</v>
      </c>
      <c r="C108" s="9" t="s">
        <v>413</v>
      </c>
      <c r="D108" s="28">
        <v>340700</v>
      </c>
      <c r="E108" s="50">
        <v>39430</v>
      </c>
      <c r="F108" s="51"/>
      <c r="G108" s="30">
        <f t="shared" si="2"/>
        <v>11.573231582036984</v>
      </c>
    </row>
    <row r="109" spans="1:7" ht="33.75" customHeight="1">
      <c r="A109" s="22" t="s">
        <v>288</v>
      </c>
      <c r="B109" s="24" t="s">
        <v>265</v>
      </c>
      <c r="C109" s="9" t="s">
        <v>414</v>
      </c>
      <c r="D109" s="28">
        <v>340700</v>
      </c>
      <c r="E109" s="50">
        <v>39430</v>
      </c>
      <c r="F109" s="51"/>
      <c r="G109" s="30">
        <f t="shared" si="2"/>
        <v>11.573231582036984</v>
      </c>
    </row>
    <row r="110" spans="1:7" ht="36.75" customHeight="1">
      <c r="A110" s="22" t="s">
        <v>415</v>
      </c>
      <c r="B110" s="24" t="s">
        <v>265</v>
      </c>
      <c r="C110" s="9" t="s">
        <v>416</v>
      </c>
      <c r="D110" s="28">
        <v>325000</v>
      </c>
      <c r="E110" s="52" t="s">
        <v>12</v>
      </c>
      <c r="F110" s="51"/>
      <c r="G110" s="30" t="s">
        <v>12</v>
      </c>
    </row>
    <row r="111" spans="1:7" ht="36" customHeight="1">
      <c r="A111" s="22" t="s">
        <v>417</v>
      </c>
      <c r="B111" s="24" t="s">
        <v>265</v>
      </c>
      <c r="C111" s="9" t="s">
        <v>418</v>
      </c>
      <c r="D111" s="28">
        <v>325000</v>
      </c>
      <c r="E111" s="52" t="s">
        <v>12</v>
      </c>
      <c r="F111" s="51"/>
      <c r="G111" s="30" t="s">
        <v>12</v>
      </c>
    </row>
    <row r="112" spans="1:7" ht="38.25" customHeight="1">
      <c r="A112" s="22" t="s">
        <v>419</v>
      </c>
      <c r="B112" s="24" t="s">
        <v>265</v>
      </c>
      <c r="C112" s="9" t="s">
        <v>420</v>
      </c>
      <c r="D112" s="28">
        <v>325000</v>
      </c>
      <c r="E112" s="52" t="s">
        <v>12</v>
      </c>
      <c r="F112" s="51"/>
      <c r="G112" s="30" t="s">
        <v>12</v>
      </c>
    </row>
    <row r="113" spans="1:7" ht="16.5" customHeight="1">
      <c r="A113" s="22" t="s">
        <v>421</v>
      </c>
      <c r="B113" s="24" t="s">
        <v>265</v>
      </c>
      <c r="C113" s="9" t="s">
        <v>422</v>
      </c>
      <c r="D113" s="28">
        <v>19566025</v>
      </c>
      <c r="E113" s="50">
        <v>656008.6</v>
      </c>
      <c r="F113" s="51"/>
      <c r="G113" s="30">
        <f t="shared" si="2"/>
        <v>3.352794448540263</v>
      </c>
    </row>
    <row r="114" spans="1:7">
      <c r="A114" s="22" t="s">
        <v>423</v>
      </c>
      <c r="B114" s="24" t="s">
        <v>265</v>
      </c>
      <c r="C114" s="9" t="s">
        <v>424</v>
      </c>
      <c r="D114" s="28">
        <v>6566830</v>
      </c>
      <c r="E114" s="52" t="s">
        <v>12</v>
      </c>
      <c r="F114" s="51"/>
      <c r="G114" s="30" t="s">
        <v>12</v>
      </c>
    </row>
    <row r="115" spans="1:7" ht="27.75" customHeight="1">
      <c r="A115" s="22" t="s">
        <v>284</v>
      </c>
      <c r="B115" s="24" t="s">
        <v>265</v>
      </c>
      <c r="C115" s="9" t="s">
        <v>425</v>
      </c>
      <c r="D115" s="28">
        <v>6121370</v>
      </c>
      <c r="E115" s="52" t="s">
        <v>12</v>
      </c>
      <c r="F115" s="51"/>
      <c r="G115" s="30" t="s">
        <v>12</v>
      </c>
    </row>
    <row r="116" spans="1:7" ht="38.25" customHeight="1">
      <c r="A116" s="22" t="s">
        <v>286</v>
      </c>
      <c r="B116" s="24" t="s">
        <v>265</v>
      </c>
      <c r="C116" s="9" t="s">
        <v>426</v>
      </c>
      <c r="D116" s="28">
        <v>6121370</v>
      </c>
      <c r="E116" s="52" t="s">
        <v>12</v>
      </c>
      <c r="F116" s="51"/>
      <c r="G116" s="30" t="s">
        <v>12</v>
      </c>
    </row>
    <row r="117" spans="1:7" ht="35.25" customHeight="1">
      <c r="A117" s="22" t="s">
        <v>288</v>
      </c>
      <c r="B117" s="24" t="s">
        <v>265</v>
      </c>
      <c r="C117" s="9" t="s">
        <v>427</v>
      </c>
      <c r="D117" s="28">
        <v>6121370</v>
      </c>
      <c r="E117" s="52" t="s">
        <v>12</v>
      </c>
      <c r="F117" s="51"/>
      <c r="G117" s="30" t="s">
        <v>12</v>
      </c>
    </row>
    <row r="118" spans="1:7" ht="21.4" customHeight="1">
      <c r="A118" s="22" t="s">
        <v>294</v>
      </c>
      <c r="B118" s="24" t="s">
        <v>265</v>
      </c>
      <c r="C118" s="9" t="s">
        <v>428</v>
      </c>
      <c r="D118" s="28">
        <v>445460</v>
      </c>
      <c r="E118" s="52" t="s">
        <v>12</v>
      </c>
      <c r="F118" s="51"/>
      <c r="G118" s="30" t="s">
        <v>12</v>
      </c>
    </row>
    <row r="119" spans="1:7" ht="21.4" customHeight="1">
      <c r="A119" s="22" t="s">
        <v>238</v>
      </c>
      <c r="B119" s="24" t="s">
        <v>265</v>
      </c>
      <c r="C119" s="9" t="s">
        <v>429</v>
      </c>
      <c r="D119" s="28">
        <v>445460</v>
      </c>
      <c r="E119" s="52" t="s">
        <v>12</v>
      </c>
      <c r="F119" s="51"/>
      <c r="G119" s="30" t="s">
        <v>12</v>
      </c>
    </row>
    <row r="120" spans="1:7">
      <c r="A120" s="22" t="s">
        <v>430</v>
      </c>
      <c r="B120" s="24" t="s">
        <v>265</v>
      </c>
      <c r="C120" s="9" t="s">
        <v>431</v>
      </c>
      <c r="D120" s="28">
        <v>834454</v>
      </c>
      <c r="E120" s="50">
        <v>3400</v>
      </c>
      <c r="F120" s="51"/>
      <c r="G120" s="30">
        <f t="shared" si="2"/>
        <v>0.40745205847176719</v>
      </c>
    </row>
    <row r="121" spans="1:7" ht="31.5" customHeight="1">
      <c r="A121" s="22" t="s">
        <v>284</v>
      </c>
      <c r="B121" s="24" t="s">
        <v>265</v>
      </c>
      <c r="C121" s="9" t="s">
        <v>432</v>
      </c>
      <c r="D121" s="28">
        <v>761760</v>
      </c>
      <c r="E121" s="52" t="s">
        <v>12</v>
      </c>
      <c r="F121" s="51"/>
      <c r="G121" s="30" t="s">
        <v>12</v>
      </c>
    </row>
    <row r="122" spans="1:7" ht="42" customHeight="1">
      <c r="A122" s="22" t="s">
        <v>286</v>
      </c>
      <c r="B122" s="24" t="s">
        <v>265</v>
      </c>
      <c r="C122" s="9" t="s">
        <v>433</v>
      </c>
      <c r="D122" s="28">
        <v>761760</v>
      </c>
      <c r="E122" s="52" t="s">
        <v>12</v>
      </c>
      <c r="F122" s="51"/>
      <c r="G122" s="30" t="s">
        <v>12</v>
      </c>
    </row>
    <row r="123" spans="1:7" ht="36.75" customHeight="1">
      <c r="A123" s="22" t="s">
        <v>288</v>
      </c>
      <c r="B123" s="24" t="s">
        <v>265</v>
      </c>
      <c r="C123" s="9" t="s">
        <v>434</v>
      </c>
      <c r="D123" s="28">
        <v>761760</v>
      </c>
      <c r="E123" s="52" t="s">
        <v>12</v>
      </c>
      <c r="F123" s="51"/>
      <c r="G123" s="30" t="s">
        <v>12</v>
      </c>
    </row>
    <row r="124" spans="1:7" ht="21.4" customHeight="1">
      <c r="A124" s="22" t="s">
        <v>294</v>
      </c>
      <c r="B124" s="24" t="s">
        <v>265</v>
      </c>
      <c r="C124" s="9" t="s">
        <v>435</v>
      </c>
      <c r="D124" s="28">
        <v>72694</v>
      </c>
      <c r="E124" s="50">
        <v>3400</v>
      </c>
      <c r="F124" s="51"/>
      <c r="G124" s="30">
        <f t="shared" ref="G124:G176" si="3">E124/D124*100</f>
        <v>4.6771397914545902</v>
      </c>
    </row>
    <row r="125" spans="1:7" ht="21.4" customHeight="1">
      <c r="A125" s="22" t="s">
        <v>238</v>
      </c>
      <c r="B125" s="24" t="s">
        <v>265</v>
      </c>
      <c r="C125" s="9" t="s">
        <v>436</v>
      </c>
      <c r="D125" s="28">
        <v>72694</v>
      </c>
      <c r="E125" s="50">
        <v>3400</v>
      </c>
      <c r="F125" s="51"/>
      <c r="G125" s="30">
        <f t="shared" si="3"/>
        <v>4.6771397914545902</v>
      </c>
    </row>
    <row r="126" spans="1:7" ht="32.1" customHeight="1">
      <c r="A126" s="22" t="s">
        <v>437</v>
      </c>
      <c r="B126" s="24" t="s">
        <v>265</v>
      </c>
      <c r="C126" s="9" t="s">
        <v>438</v>
      </c>
      <c r="D126" s="28">
        <v>12164741</v>
      </c>
      <c r="E126" s="50">
        <v>652608.6</v>
      </c>
      <c r="F126" s="51"/>
      <c r="G126" s="30">
        <f t="shared" si="3"/>
        <v>5.3647554025194619</v>
      </c>
    </row>
    <row r="127" spans="1:7" ht="63.75" customHeight="1">
      <c r="A127" s="22" t="s">
        <v>270</v>
      </c>
      <c r="B127" s="24" t="s">
        <v>265</v>
      </c>
      <c r="C127" s="9" t="s">
        <v>439</v>
      </c>
      <c r="D127" s="28">
        <v>3128800</v>
      </c>
      <c r="E127" s="50">
        <v>536432.93999999994</v>
      </c>
      <c r="F127" s="51"/>
      <c r="G127" s="30">
        <f t="shared" si="3"/>
        <v>17.145005753004344</v>
      </c>
    </row>
    <row r="128" spans="1:7" ht="32.1" customHeight="1">
      <c r="A128" s="22" t="s">
        <v>272</v>
      </c>
      <c r="B128" s="24" t="s">
        <v>265</v>
      </c>
      <c r="C128" s="9" t="s">
        <v>440</v>
      </c>
      <c r="D128" s="28">
        <v>3119800</v>
      </c>
      <c r="E128" s="50">
        <v>536432.93999999994</v>
      </c>
      <c r="F128" s="51"/>
      <c r="G128" s="30">
        <f t="shared" si="3"/>
        <v>17.194465670876337</v>
      </c>
    </row>
    <row r="129" spans="1:7" ht="21.4" customHeight="1">
      <c r="A129" s="22" t="s">
        <v>349</v>
      </c>
      <c r="B129" s="24" t="s">
        <v>265</v>
      </c>
      <c r="C129" s="9" t="s">
        <v>441</v>
      </c>
      <c r="D129" s="28">
        <v>2396160</v>
      </c>
      <c r="E129" s="50">
        <v>536432.93999999994</v>
      </c>
      <c r="F129" s="51"/>
      <c r="G129" s="30">
        <f t="shared" si="3"/>
        <v>22.387192007211539</v>
      </c>
    </row>
    <row r="130" spans="1:7" ht="49.5" customHeight="1">
      <c r="A130" s="22" t="s">
        <v>351</v>
      </c>
      <c r="B130" s="24" t="s">
        <v>265</v>
      </c>
      <c r="C130" s="9" t="s">
        <v>442</v>
      </c>
      <c r="D130" s="28">
        <v>723640</v>
      </c>
      <c r="E130" s="52" t="s">
        <v>12</v>
      </c>
      <c r="F130" s="51"/>
      <c r="G130" s="30" t="s">
        <v>12</v>
      </c>
    </row>
    <row r="131" spans="1:7" ht="27.75" customHeight="1">
      <c r="A131" s="22" t="s">
        <v>274</v>
      </c>
      <c r="B131" s="24" t="s">
        <v>265</v>
      </c>
      <c r="C131" s="9" t="s">
        <v>443</v>
      </c>
      <c r="D131" s="28">
        <v>9000</v>
      </c>
      <c r="E131" s="52" t="s">
        <v>12</v>
      </c>
      <c r="F131" s="51"/>
      <c r="G131" s="30" t="s">
        <v>12</v>
      </c>
    </row>
    <row r="132" spans="1:7" ht="32.1" customHeight="1">
      <c r="A132" s="22" t="s">
        <v>276</v>
      </c>
      <c r="B132" s="24" t="s">
        <v>265</v>
      </c>
      <c r="C132" s="9" t="s">
        <v>444</v>
      </c>
      <c r="D132" s="28">
        <v>6900</v>
      </c>
      <c r="E132" s="52" t="s">
        <v>12</v>
      </c>
      <c r="F132" s="51"/>
      <c r="G132" s="30" t="s">
        <v>12</v>
      </c>
    </row>
    <row r="133" spans="1:7" ht="45" customHeight="1">
      <c r="A133" s="22" t="s">
        <v>282</v>
      </c>
      <c r="B133" s="24" t="s">
        <v>265</v>
      </c>
      <c r="C133" s="9" t="s">
        <v>445</v>
      </c>
      <c r="D133" s="28">
        <v>2100</v>
      </c>
      <c r="E133" s="52" t="s">
        <v>12</v>
      </c>
      <c r="F133" s="51"/>
      <c r="G133" s="30" t="s">
        <v>12</v>
      </c>
    </row>
    <row r="134" spans="1:7" ht="30.75" customHeight="1">
      <c r="A134" s="22" t="s">
        <v>284</v>
      </c>
      <c r="B134" s="24" t="s">
        <v>265</v>
      </c>
      <c r="C134" s="9" t="s">
        <v>446</v>
      </c>
      <c r="D134" s="28">
        <v>7610941</v>
      </c>
      <c r="E134" s="50">
        <v>112975.66</v>
      </c>
      <c r="F134" s="51"/>
      <c r="G134" s="30">
        <f t="shared" si="3"/>
        <v>1.4843849137708465</v>
      </c>
    </row>
    <row r="135" spans="1:7" ht="38.25" customHeight="1">
      <c r="A135" s="22" t="s">
        <v>286</v>
      </c>
      <c r="B135" s="24" t="s">
        <v>265</v>
      </c>
      <c r="C135" s="9" t="s">
        <v>447</v>
      </c>
      <c r="D135" s="28">
        <v>7610941</v>
      </c>
      <c r="E135" s="50">
        <v>112975.66</v>
      </c>
      <c r="F135" s="51"/>
      <c r="G135" s="30">
        <f t="shared" si="3"/>
        <v>1.4843849137708465</v>
      </c>
    </row>
    <row r="136" spans="1:7" ht="31.5" customHeight="1">
      <c r="A136" s="22" t="s">
        <v>312</v>
      </c>
      <c r="B136" s="24" t="s">
        <v>265</v>
      </c>
      <c r="C136" s="9" t="s">
        <v>448</v>
      </c>
      <c r="D136" s="28">
        <v>30723.68</v>
      </c>
      <c r="E136" s="50">
        <v>7528.15</v>
      </c>
      <c r="F136" s="51"/>
      <c r="G136" s="30">
        <f t="shared" si="3"/>
        <v>24.502761387958731</v>
      </c>
    </row>
    <row r="137" spans="1:7" ht="40.5" customHeight="1">
      <c r="A137" s="22" t="s">
        <v>288</v>
      </c>
      <c r="B137" s="24" t="s">
        <v>265</v>
      </c>
      <c r="C137" s="9" t="s">
        <v>449</v>
      </c>
      <c r="D137" s="28">
        <v>7580217.3200000003</v>
      </c>
      <c r="E137" s="50">
        <v>105447.51</v>
      </c>
      <c r="F137" s="51"/>
      <c r="G137" s="30">
        <f t="shared" si="3"/>
        <v>1.391088217507727</v>
      </c>
    </row>
    <row r="138" spans="1:7" ht="21.4" customHeight="1">
      <c r="A138" s="22" t="s">
        <v>294</v>
      </c>
      <c r="B138" s="24" t="s">
        <v>265</v>
      </c>
      <c r="C138" s="9" t="s">
        <v>450</v>
      </c>
      <c r="D138" s="28">
        <v>1400000</v>
      </c>
      <c r="E138" s="52" t="s">
        <v>12</v>
      </c>
      <c r="F138" s="51"/>
      <c r="G138" s="30" t="s">
        <v>12</v>
      </c>
    </row>
    <row r="139" spans="1:7" ht="21.4" customHeight="1">
      <c r="A139" s="22" t="s">
        <v>238</v>
      </c>
      <c r="B139" s="24" t="s">
        <v>265</v>
      </c>
      <c r="C139" s="9" t="s">
        <v>451</v>
      </c>
      <c r="D139" s="28">
        <v>1400000</v>
      </c>
      <c r="E139" s="52" t="s">
        <v>12</v>
      </c>
      <c r="F139" s="51"/>
      <c r="G139" s="30" t="s">
        <v>12</v>
      </c>
    </row>
    <row r="140" spans="1:7" ht="21.4" customHeight="1">
      <c r="A140" s="22" t="s">
        <v>295</v>
      </c>
      <c r="B140" s="24" t="s">
        <v>265</v>
      </c>
      <c r="C140" s="9" t="s">
        <v>452</v>
      </c>
      <c r="D140" s="28">
        <v>25000</v>
      </c>
      <c r="E140" s="50">
        <v>3200</v>
      </c>
      <c r="F140" s="51"/>
      <c r="G140" s="30">
        <f t="shared" si="3"/>
        <v>12.8</v>
      </c>
    </row>
    <row r="141" spans="1:7" ht="21.4" customHeight="1">
      <c r="A141" s="22" t="s">
        <v>297</v>
      </c>
      <c r="B141" s="24" t="s">
        <v>265</v>
      </c>
      <c r="C141" s="9" t="s">
        <v>453</v>
      </c>
      <c r="D141" s="28">
        <v>25000</v>
      </c>
      <c r="E141" s="50">
        <v>3200</v>
      </c>
      <c r="F141" s="51"/>
      <c r="G141" s="30">
        <f t="shared" si="3"/>
        <v>12.8</v>
      </c>
    </row>
    <row r="142" spans="1:7" ht="21.4" customHeight="1">
      <c r="A142" s="22" t="s">
        <v>299</v>
      </c>
      <c r="B142" s="24" t="s">
        <v>265</v>
      </c>
      <c r="C142" s="9" t="s">
        <v>454</v>
      </c>
      <c r="D142" s="28">
        <v>23200</v>
      </c>
      <c r="E142" s="50">
        <v>3200</v>
      </c>
      <c r="F142" s="51"/>
      <c r="G142" s="30">
        <f t="shared" si="3"/>
        <v>13.793103448275861</v>
      </c>
    </row>
    <row r="143" spans="1:7">
      <c r="A143" s="22" t="s">
        <v>301</v>
      </c>
      <c r="B143" s="24" t="s">
        <v>265</v>
      </c>
      <c r="C143" s="9" t="s">
        <v>455</v>
      </c>
      <c r="D143" s="28">
        <v>1800</v>
      </c>
      <c r="E143" s="52" t="s">
        <v>12</v>
      </c>
      <c r="F143" s="51"/>
      <c r="G143" s="30" t="s">
        <v>12</v>
      </c>
    </row>
    <row r="144" spans="1:7" ht="21.4" customHeight="1">
      <c r="A144" s="22" t="s">
        <v>456</v>
      </c>
      <c r="B144" s="24" t="s">
        <v>265</v>
      </c>
      <c r="C144" s="9" t="s">
        <v>457</v>
      </c>
      <c r="D144" s="28">
        <v>21000</v>
      </c>
      <c r="E144" s="52" t="s">
        <v>12</v>
      </c>
      <c r="F144" s="51"/>
      <c r="G144" s="30" t="s">
        <v>12</v>
      </c>
    </row>
    <row r="145" spans="1:7" ht="32.1" customHeight="1">
      <c r="A145" s="22" t="s">
        <v>458</v>
      </c>
      <c r="B145" s="24" t="s">
        <v>265</v>
      </c>
      <c r="C145" s="9" t="s">
        <v>459</v>
      </c>
      <c r="D145" s="28">
        <v>21000</v>
      </c>
      <c r="E145" s="52" t="s">
        <v>12</v>
      </c>
      <c r="F145" s="51"/>
      <c r="G145" s="30" t="s">
        <v>12</v>
      </c>
    </row>
    <row r="146" spans="1:7" ht="30" customHeight="1">
      <c r="A146" s="22" t="s">
        <v>284</v>
      </c>
      <c r="B146" s="24" t="s">
        <v>265</v>
      </c>
      <c r="C146" s="9" t="s">
        <v>460</v>
      </c>
      <c r="D146" s="28">
        <v>21000</v>
      </c>
      <c r="E146" s="52" t="s">
        <v>12</v>
      </c>
      <c r="F146" s="51"/>
      <c r="G146" s="30" t="s">
        <v>12</v>
      </c>
    </row>
    <row r="147" spans="1:7" ht="31.5" customHeight="1">
      <c r="A147" s="22" t="s">
        <v>286</v>
      </c>
      <c r="B147" s="24" t="s">
        <v>265</v>
      </c>
      <c r="C147" s="9" t="s">
        <v>461</v>
      </c>
      <c r="D147" s="28">
        <v>21000</v>
      </c>
      <c r="E147" s="52" t="s">
        <v>12</v>
      </c>
      <c r="F147" s="51"/>
      <c r="G147" s="30" t="s">
        <v>12</v>
      </c>
    </row>
    <row r="148" spans="1:7" ht="40.5" customHeight="1">
      <c r="A148" s="22" t="s">
        <v>288</v>
      </c>
      <c r="B148" s="24" t="s">
        <v>265</v>
      </c>
      <c r="C148" s="9" t="s">
        <v>462</v>
      </c>
      <c r="D148" s="28">
        <v>21000</v>
      </c>
      <c r="E148" s="52" t="s">
        <v>12</v>
      </c>
      <c r="F148" s="51"/>
      <c r="G148" s="30" t="s">
        <v>12</v>
      </c>
    </row>
    <row r="149" spans="1:7">
      <c r="A149" s="22" t="s">
        <v>463</v>
      </c>
      <c r="B149" s="24" t="s">
        <v>265</v>
      </c>
      <c r="C149" s="9" t="s">
        <v>464</v>
      </c>
      <c r="D149" s="28">
        <v>333350098.92000002</v>
      </c>
      <c r="E149" s="50">
        <v>96430471.75</v>
      </c>
      <c r="F149" s="51"/>
      <c r="G149" s="30">
        <f t="shared" si="3"/>
        <v>28.927686556091931</v>
      </c>
    </row>
    <row r="150" spans="1:7">
      <c r="A150" s="22" t="s">
        <v>465</v>
      </c>
      <c r="B150" s="24" t="s">
        <v>265</v>
      </c>
      <c r="C150" s="9" t="s">
        <v>466</v>
      </c>
      <c r="D150" s="28">
        <v>77246414</v>
      </c>
      <c r="E150" s="50">
        <v>20380726.440000001</v>
      </c>
      <c r="F150" s="51"/>
      <c r="G150" s="30">
        <f t="shared" si="3"/>
        <v>26.384042164080267</v>
      </c>
    </row>
    <row r="151" spans="1:7" ht="58.5" customHeight="1">
      <c r="A151" s="22" t="s">
        <v>270</v>
      </c>
      <c r="B151" s="24" t="s">
        <v>265</v>
      </c>
      <c r="C151" s="9" t="s">
        <v>467</v>
      </c>
      <c r="D151" s="28">
        <v>33644649</v>
      </c>
      <c r="E151" s="50">
        <v>10149800.609999999</v>
      </c>
      <c r="F151" s="51"/>
      <c r="G151" s="30">
        <f t="shared" si="3"/>
        <v>30.16765194964584</v>
      </c>
    </row>
    <row r="152" spans="1:7" ht="32.1" customHeight="1">
      <c r="A152" s="22" t="s">
        <v>272</v>
      </c>
      <c r="B152" s="24" t="s">
        <v>265</v>
      </c>
      <c r="C152" s="9" t="s">
        <v>468</v>
      </c>
      <c r="D152" s="28">
        <v>33644649</v>
      </c>
      <c r="E152" s="50">
        <v>10149800.609999999</v>
      </c>
      <c r="F152" s="51"/>
      <c r="G152" s="30">
        <f t="shared" si="3"/>
        <v>30.16765194964584</v>
      </c>
    </row>
    <row r="153" spans="1:7" ht="21.4" customHeight="1">
      <c r="A153" s="22" t="s">
        <v>349</v>
      </c>
      <c r="B153" s="24" t="s">
        <v>265</v>
      </c>
      <c r="C153" s="9" t="s">
        <v>469</v>
      </c>
      <c r="D153" s="28">
        <v>24147727</v>
      </c>
      <c r="E153" s="50">
        <v>7967205.1699999999</v>
      </c>
      <c r="F153" s="51"/>
      <c r="G153" s="30">
        <f t="shared" si="3"/>
        <v>32.993602958986571</v>
      </c>
    </row>
    <row r="154" spans="1:7" ht="27" customHeight="1">
      <c r="A154" s="22" t="s">
        <v>273</v>
      </c>
      <c r="B154" s="24" t="s">
        <v>265</v>
      </c>
      <c r="C154" s="9" t="s">
        <v>470</v>
      </c>
      <c r="D154" s="28">
        <v>139300</v>
      </c>
      <c r="E154" s="52" t="s">
        <v>12</v>
      </c>
      <c r="F154" s="51"/>
      <c r="G154" s="30" t="s">
        <v>12</v>
      </c>
    </row>
    <row r="155" spans="1:7" ht="51.75" customHeight="1">
      <c r="A155" s="22" t="s">
        <v>351</v>
      </c>
      <c r="B155" s="24" t="s">
        <v>265</v>
      </c>
      <c r="C155" s="9" t="s">
        <v>471</v>
      </c>
      <c r="D155" s="28">
        <v>9357622</v>
      </c>
      <c r="E155" s="50">
        <v>2182595.44</v>
      </c>
      <c r="F155" s="51"/>
      <c r="G155" s="30">
        <f t="shared" si="3"/>
        <v>23.324253106184457</v>
      </c>
    </row>
    <row r="156" spans="1:7" ht="31.5" customHeight="1">
      <c r="A156" s="22" t="s">
        <v>284</v>
      </c>
      <c r="B156" s="24" t="s">
        <v>265</v>
      </c>
      <c r="C156" s="9" t="s">
        <v>472</v>
      </c>
      <c r="D156" s="28">
        <v>13264525.130000001</v>
      </c>
      <c r="E156" s="50">
        <v>2949586.23</v>
      </c>
      <c r="F156" s="51"/>
      <c r="G156" s="30">
        <f t="shared" si="3"/>
        <v>22.23665152798425</v>
      </c>
    </row>
    <row r="157" spans="1:7" ht="36" customHeight="1">
      <c r="A157" s="22" t="s">
        <v>286</v>
      </c>
      <c r="B157" s="24" t="s">
        <v>265</v>
      </c>
      <c r="C157" s="9" t="s">
        <v>473</v>
      </c>
      <c r="D157" s="28">
        <v>13264525.130000001</v>
      </c>
      <c r="E157" s="50">
        <v>2949586.23</v>
      </c>
      <c r="F157" s="51"/>
      <c r="G157" s="30">
        <f t="shared" si="3"/>
        <v>22.23665152798425</v>
      </c>
    </row>
    <row r="158" spans="1:7" ht="31.5" customHeight="1">
      <c r="A158" s="22" t="s">
        <v>312</v>
      </c>
      <c r="B158" s="24" t="s">
        <v>265</v>
      </c>
      <c r="C158" s="9" t="s">
        <v>474</v>
      </c>
      <c r="D158" s="28">
        <v>414840</v>
      </c>
      <c r="E158" s="50">
        <v>27280.21</v>
      </c>
      <c r="F158" s="51"/>
      <c r="G158" s="30">
        <f t="shared" si="3"/>
        <v>6.5760799344325518</v>
      </c>
    </row>
    <row r="159" spans="1:7" ht="36.75" customHeight="1">
      <c r="A159" s="22" t="s">
        <v>288</v>
      </c>
      <c r="B159" s="24" t="s">
        <v>265</v>
      </c>
      <c r="C159" s="9" t="s">
        <v>475</v>
      </c>
      <c r="D159" s="28">
        <v>12849685.130000001</v>
      </c>
      <c r="E159" s="50">
        <v>2922306.02</v>
      </c>
      <c r="F159" s="51"/>
      <c r="G159" s="30">
        <f t="shared" si="3"/>
        <v>22.742238353975914</v>
      </c>
    </row>
    <row r="160" spans="1:7" ht="40.5" customHeight="1">
      <c r="A160" s="22" t="s">
        <v>415</v>
      </c>
      <c r="B160" s="24" t="s">
        <v>265</v>
      </c>
      <c r="C160" s="9" t="s">
        <v>476</v>
      </c>
      <c r="D160" s="28">
        <v>30098739.870000001</v>
      </c>
      <c r="E160" s="50">
        <v>7201234.8700000001</v>
      </c>
      <c r="F160" s="51"/>
      <c r="G160" s="30">
        <f t="shared" si="3"/>
        <v>23.92536996931759</v>
      </c>
    </row>
    <row r="161" spans="1:7" ht="21.4" customHeight="1">
      <c r="A161" s="22" t="s">
        <v>477</v>
      </c>
      <c r="B161" s="24" t="s">
        <v>265</v>
      </c>
      <c r="C161" s="9" t="s">
        <v>478</v>
      </c>
      <c r="D161" s="28">
        <v>30098739.870000001</v>
      </c>
      <c r="E161" s="50">
        <v>7201234.8700000001</v>
      </c>
      <c r="F161" s="51"/>
      <c r="G161" s="30">
        <f t="shared" si="3"/>
        <v>23.92536996931759</v>
      </c>
    </row>
    <row r="162" spans="1:7" ht="57" customHeight="1">
      <c r="A162" s="22" t="s">
        <v>479</v>
      </c>
      <c r="B162" s="24" t="s">
        <v>265</v>
      </c>
      <c r="C162" s="9" t="s">
        <v>480</v>
      </c>
      <c r="D162" s="28">
        <v>30098739.870000001</v>
      </c>
      <c r="E162" s="50">
        <v>7201234.8700000001</v>
      </c>
      <c r="F162" s="51"/>
      <c r="G162" s="30">
        <f t="shared" si="3"/>
        <v>23.92536996931759</v>
      </c>
    </row>
    <row r="163" spans="1:7" ht="21.4" customHeight="1">
      <c r="A163" s="22" t="s">
        <v>295</v>
      </c>
      <c r="B163" s="24" t="s">
        <v>265</v>
      </c>
      <c r="C163" s="9" t="s">
        <v>481</v>
      </c>
      <c r="D163" s="28">
        <v>238500</v>
      </c>
      <c r="E163" s="50">
        <v>80104.73</v>
      </c>
      <c r="F163" s="51"/>
      <c r="G163" s="30">
        <f t="shared" si="3"/>
        <v>33.586888888888886</v>
      </c>
    </row>
    <row r="164" spans="1:7" ht="21.4" customHeight="1">
      <c r="A164" s="22" t="s">
        <v>316</v>
      </c>
      <c r="B164" s="24" t="s">
        <v>265</v>
      </c>
      <c r="C164" s="9" t="s">
        <v>482</v>
      </c>
      <c r="D164" s="28">
        <v>59000</v>
      </c>
      <c r="E164" s="50">
        <v>15934.9</v>
      </c>
      <c r="F164" s="51"/>
      <c r="G164" s="30">
        <f t="shared" si="3"/>
        <v>27.008305084745761</v>
      </c>
    </row>
    <row r="165" spans="1:7" ht="32.25" customHeight="1">
      <c r="A165" s="22" t="s">
        <v>317</v>
      </c>
      <c r="B165" s="24" t="s">
        <v>265</v>
      </c>
      <c r="C165" s="9" t="s">
        <v>483</v>
      </c>
      <c r="D165" s="28">
        <v>59000</v>
      </c>
      <c r="E165" s="50">
        <v>15934.9</v>
      </c>
      <c r="F165" s="51"/>
      <c r="G165" s="30">
        <f t="shared" si="3"/>
        <v>27.008305084745761</v>
      </c>
    </row>
    <row r="166" spans="1:7" ht="21.4" customHeight="1">
      <c r="A166" s="22" t="s">
        <v>297</v>
      </c>
      <c r="B166" s="24" t="s">
        <v>265</v>
      </c>
      <c r="C166" s="9" t="s">
        <v>484</v>
      </c>
      <c r="D166" s="28">
        <v>179500</v>
      </c>
      <c r="E166" s="50">
        <v>64169.83</v>
      </c>
      <c r="F166" s="51"/>
      <c r="G166" s="30">
        <f t="shared" si="3"/>
        <v>35.749208913649028</v>
      </c>
    </row>
    <row r="167" spans="1:7" ht="32.1" customHeight="1">
      <c r="A167" s="22" t="s">
        <v>485</v>
      </c>
      <c r="B167" s="24" t="s">
        <v>265</v>
      </c>
      <c r="C167" s="9" t="s">
        <v>486</v>
      </c>
      <c r="D167" s="28">
        <v>64000</v>
      </c>
      <c r="E167" s="50">
        <v>37895</v>
      </c>
      <c r="F167" s="51"/>
      <c r="G167" s="30">
        <f t="shared" si="3"/>
        <v>59.210937500000007</v>
      </c>
    </row>
    <row r="168" spans="1:7" ht="21.4" customHeight="1">
      <c r="A168" s="22" t="s">
        <v>299</v>
      </c>
      <c r="B168" s="24" t="s">
        <v>265</v>
      </c>
      <c r="C168" s="9" t="s">
        <v>487</v>
      </c>
      <c r="D168" s="28">
        <v>55500</v>
      </c>
      <c r="E168" s="50">
        <v>12716.43</v>
      </c>
      <c r="F168" s="51"/>
      <c r="G168" s="30">
        <f t="shared" si="3"/>
        <v>22.912486486486486</v>
      </c>
    </row>
    <row r="169" spans="1:7">
      <c r="A169" s="22" t="s">
        <v>301</v>
      </c>
      <c r="B169" s="24" t="s">
        <v>265</v>
      </c>
      <c r="C169" s="9" t="s">
        <v>488</v>
      </c>
      <c r="D169" s="28">
        <v>60000</v>
      </c>
      <c r="E169" s="50">
        <v>13558.4</v>
      </c>
      <c r="F169" s="51"/>
      <c r="G169" s="30">
        <f t="shared" si="3"/>
        <v>22.597333333333331</v>
      </c>
    </row>
    <row r="170" spans="1:7">
      <c r="A170" s="22" t="s">
        <v>489</v>
      </c>
      <c r="B170" s="24" t="s">
        <v>265</v>
      </c>
      <c r="C170" s="9" t="s">
        <v>490</v>
      </c>
      <c r="D170" s="28">
        <v>227805148.91999999</v>
      </c>
      <c r="E170" s="50">
        <v>68183266.200000003</v>
      </c>
      <c r="F170" s="51"/>
      <c r="G170" s="30">
        <f t="shared" si="3"/>
        <v>29.930520237689805</v>
      </c>
    </row>
    <row r="171" spans="1:7" ht="53.25" customHeight="1">
      <c r="A171" s="22" t="s">
        <v>270</v>
      </c>
      <c r="B171" s="24" t="s">
        <v>265</v>
      </c>
      <c r="C171" s="9" t="s">
        <v>491</v>
      </c>
      <c r="D171" s="28">
        <v>136699477.59999999</v>
      </c>
      <c r="E171" s="50">
        <v>44632601.060000002</v>
      </c>
      <c r="F171" s="51"/>
      <c r="G171" s="30">
        <f t="shared" si="3"/>
        <v>32.650162124686865</v>
      </c>
    </row>
    <row r="172" spans="1:7" ht="24.75" customHeight="1">
      <c r="A172" s="22" t="s">
        <v>272</v>
      </c>
      <c r="B172" s="24" t="s">
        <v>265</v>
      </c>
      <c r="C172" s="9" t="s">
        <v>492</v>
      </c>
      <c r="D172" s="28">
        <v>136699477.59999999</v>
      </c>
      <c r="E172" s="50">
        <v>44632601.060000002</v>
      </c>
      <c r="F172" s="51"/>
      <c r="G172" s="30">
        <f t="shared" si="3"/>
        <v>32.650162124686865</v>
      </c>
    </row>
    <row r="173" spans="1:7" ht="19.5" customHeight="1">
      <c r="A173" s="22" t="s">
        <v>349</v>
      </c>
      <c r="B173" s="24" t="s">
        <v>265</v>
      </c>
      <c r="C173" s="9" t="s">
        <v>493</v>
      </c>
      <c r="D173" s="28">
        <v>106681423.73</v>
      </c>
      <c r="E173" s="50">
        <v>36367583.119999997</v>
      </c>
      <c r="F173" s="51"/>
      <c r="G173" s="30">
        <f t="shared" si="3"/>
        <v>34.089892924603923</v>
      </c>
    </row>
    <row r="174" spans="1:7" ht="27" customHeight="1">
      <c r="A174" s="22" t="s">
        <v>273</v>
      </c>
      <c r="B174" s="24" t="s">
        <v>265</v>
      </c>
      <c r="C174" s="9" t="s">
        <v>494</v>
      </c>
      <c r="D174" s="28">
        <v>369000</v>
      </c>
      <c r="E174" s="52" t="s">
        <v>12</v>
      </c>
      <c r="F174" s="51"/>
      <c r="G174" s="30" t="s">
        <v>12</v>
      </c>
    </row>
    <row r="175" spans="1:7" ht="46.5" customHeight="1">
      <c r="A175" s="22" t="s">
        <v>351</v>
      </c>
      <c r="B175" s="24" t="s">
        <v>265</v>
      </c>
      <c r="C175" s="9" t="s">
        <v>495</v>
      </c>
      <c r="D175" s="28">
        <v>29649053.870000001</v>
      </c>
      <c r="E175" s="50">
        <v>8265017.9400000004</v>
      </c>
      <c r="F175" s="51"/>
      <c r="G175" s="30">
        <f t="shared" si="3"/>
        <v>27.876160825363971</v>
      </c>
    </row>
    <row r="176" spans="1:7" ht="27.75" customHeight="1">
      <c r="A176" s="22" t="s">
        <v>284</v>
      </c>
      <c r="B176" s="24" t="s">
        <v>265</v>
      </c>
      <c r="C176" s="9" t="s">
        <v>496</v>
      </c>
      <c r="D176" s="28">
        <v>43239875.380000003</v>
      </c>
      <c r="E176" s="50">
        <v>12876339.59</v>
      </c>
      <c r="F176" s="51"/>
      <c r="G176" s="30">
        <f t="shared" si="3"/>
        <v>29.778854533784731</v>
      </c>
    </row>
    <row r="177" spans="1:7" ht="38.25" customHeight="1">
      <c r="A177" s="22" t="s">
        <v>286</v>
      </c>
      <c r="B177" s="24" t="s">
        <v>265</v>
      </c>
      <c r="C177" s="9" t="s">
        <v>497</v>
      </c>
      <c r="D177" s="28">
        <v>43239875.380000003</v>
      </c>
      <c r="E177" s="50">
        <v>12876339.59</v>
      </c>
      <c r="F177" s="51"/>
      <c r="G177" s="30">
        <f t="shared" ref="G177:G240" si="4">E177/D177*100</f>
        <v>29.778854533784731</v>
      </c>
    </row>
    <row r="178" spans="1:7" ht="30" customHeight="1">
      <c r="A178" s="22" t="s">
        <v>312</v>
      </c>
      <c r="B178" s="24" t="s">
        <v>265</v>
      </c>
      <c r="C178" s="9" t="s">
        <v>498</v>
      </c>
      <c r="D178" s="28">
        <v>901179</v>
      </c>
      <c r="E178" s="50">
        <v>182664.45</v>
      </c>
      <c r="F178" s="51"/>
      <c r="G178" s="30">
        <f t="shared" si="4"/>
        <v>20.269496958983733</v>
      </c>
    </row>
    <row r="179" spans="1:7" ht="40.5" customHeight="1">
      <c r="A179" s="22" t="s">
        <v>288</v>
      </c>
      <c r="B179" s="24" t="s">
        <v>265</v>
      </c>
      <c r="C179" s="9" t="s">
        <v>499</v>
      </c>
      <c r="D179" s="28">
        <v>42338696.380000003</v>
      </c>
      <c r="E179" s="50">
        <v>12693675.140000001</v>
      </c>
      <c r="F179" s="51"/>
      <c r="G179" s="30">
        <f t="shared" si="4"/>
        <v>29.981261175524175</v>
      </c>
    </row>
    <row r="180" spans="1:7" ht="32.1" customHeight="1">
      <c r="A180" s="22" t="s">
        <v>290</v>
      </c>
      <c r="B180" s="24" t="s">
        <v>265</v>
      </c>
      <c r="C180" s="9" t="s">
        <v>500</v>
      </c>
      <c r="D180" s="28">
        <v>170184</v>
      </c>
      <c r="E180" s="50">
        <v>66200</v>
      </c>
      <c r="F180" s="51"/>
      <c r="G180" s="30">
        <f t="shared" si="4"/>
        <v>38.899073943496447</v>
      </c>
    </row>
    <row r="181" spans="1:7" ht="21.4" customHeight="1">
      <c r="A181" s="22" t="s">
        <v>501</v>
      </c>
      <c r="B181" s="24" t="s">
        <v>265</v>
      </c>
      <c r="C181" s="9" t="s">
        <v>502</v>
      </c>
      <c r="D181" s="28">
        <v>170184</v>
      </c>
      <c r="E181" s="50">
        <v>66200</v>
      </c>
      <c r="F181" s="51"/>
      <c r="G181" s="30">
        <f t="shared" si="4"/>
        <v>38.899073943496447</v>
      </c>
    </row>
    <row r="182" spans="1:7" ht="36.75" customHeight="1">
      <c r="A182" s="22" t="s">
        <v>415</v>
      </c>
      <c r="B182" s="24" t="s">
        <v>265</v>
      </c>
      <c r="C182" s="9" t="s">
        <v>503</v>
      </c>
      <c r="D182" s="28">
        <v>46780511.939999998</v>
      </c>
      <c r="E182" s="50">
        <v>9947012</v>
      </c>
      <c r="F182" s="51"/>
      <c r="G182" s="30">
        <f t="shared" si="4"/>
        <v>21.263153367705538</v>
      </c>
    </row>
    <row r="183" spans="1:7" ht="21.4" customHeight="1">
      <c r="A183" s="22" t="s">
        <v>477</v>
      </c>
      <c r="B183" s="24" t="s">
        <v>265</v>
      </c>
      <c r="C183" s="9" t="s">
        <v>504</v>
      </c>
      <c r="D183" s="28">
        <v>46780511.939999998</v>
      </c>
      <c r="E183" s="50">
        <v>9947012</v>
      </c>
      <c r="F183" s="51"/>
      <c r="G183" s="30">
        <f t="shared" si="4"/>
        <v>21.263153367705538</v>
      </c>
    </row>
    <row r="184" spans="1:7" ht="56.25" customHeight="1">
      <c r="A184" s="22" t="s">
        <v>479</v>
      </c>
      <c r="B184" s="24" t="s">
        <v>265</v>
      </c>
      <c r="C184" s="9" t="s">
        <v>505</v>
      </c>
      <c r="D184" s="28">
        <v>46780511.939999998</v>
      </c>
      <c r="E184" s="50">
        <v>9947012</v>
      </c>
      <c r="F184" s="51"/>
      <c r="G184" s="30">
        <f t="shared" si="4"/>
        <v>21.263153367705538</v>
      </c>
    </row>
    <row r="185" spans="1:7" ht="19.5" customHeight="1">
      <c r="A185" s="22" t="s">
        <v>295</v>
      </c>
      <c r="B185" s="24" t="s">
        <v>265</v>
      </c>
      <c r="C185" s="9" t="s">
        <v>506</v>
      </c>
      <c r="D185" s="28">
        <v>915100</v>
      </c>
      <c r="E185" s="50">
        <v>661113.55000000005</v>
      </c>
      <c r="F185" s="51"/>
      <c r="G185" s="30">
        <f t="shared" si="4"/>
        <v>72.244951371434823</v>
      </c>
    </row>
    <row r="186" spans="1:7" ht="21.4" customHeight="1">
      <c r="A186" s="22" t="s">
        <v>316</v>
      </c>
      <c r="B186" s="24" t="s">
        <v>265</v>
      </c>
      <c r="C186" s="9" t="s">
        <v>507</v>
      </c>
      <c r="D186" s="28">
        <v>121000</v>
      </c>
      <c r="E186" s="50">
        <v>111230.96</v>
      </c>
      <c r="F186" s="51"/>
      <c r="G186" s="30">
        <f t="shared" si="4"/>
        <v>91.9264132231405</v>
      </c>
    </row>
    <row r="187" spans="1:7" ht="36.75" customHeight="1">
      <c r="A187" s="22" t="s">
        <v>317</v>
      </c>
      <c r="B187" s="24" t="s">
        <v>265</v>
      </c>
      <c r="C187" s="9" t="s">
        <v>508</v>
      </c>
      <c r="D187" s="28">
        <v>121000</v>
      </c>
      <c r="E187" s="50">
        <v>111230.96</v>
      </c>
      <c r="F187" s="51"/>
      <c r="G187" s="30">
        <f t="shared" si="4"/>
        <v>91.9264132231405</v>
      </c>
    </row>
    <row r="188" spans="1:7" ht="21.4" customHeight="1">
      <c r="A188" s="22" t="s">
        <v>297</v>
      </c>
      <c r="B188" s="24" t="s">
        <v>265</v>
      </c>
      <c r="C188" s="9" t="s">
        <v>509</v>
      </c>
      <c r="D188" s="28">
        <v>794100</v>
      </c>
      <c r="E188" s="50">
        <v>549882.59</v>
      </c>
      <c r="F188" s="51"/>
      <c r="G188" s="30">
        <f t="shared" si="4"/>
        <v>69.246013096587319</v>
      </c>
    </row>
    <row r="189" spans="1:7" ht="32.1" customHeight="1">
      <c r="A189" s="22" t="s">
        <v>485</v>
      </c>
      <c r="B189" s="24" t="s">
        <v>265</v>
      </c>
      <c r="C189" s="9" t="s">
        <v>510</v>
      </c>
      <c r="D189" s="28">
        <v>268000</v>
      </c>
      <c r="E189" s="50">
        <v>228218</v>
      </c>
      <c r="F189" s="51"/>
      <c r="G189" s="30">
        <f t="shared" si="4"/>
        <v>85.155970149253733</v>
      </c>
    </row>
    <row r="190" spans="1:7" ht="21.4" customHeight="1">
      <c r="A190" s="22" t="s">
        <v>299</v>
      </c>
      <c r="B190" s="24" t="s">
        <v>265</v>
      </c>
      <c r="C190" s="9" t="s">
        <v>511</v>
      </c>
      <c r="D190" s="28">
        <v>194910</v>
      </c>
      <c r="E190" s="50">
        <v>49600.27</v>
      </c>
      <c r="F190" s="51"/>
      <c r="G190" s="30">
        <f t="shared" si="4"/>
        <v>25.447781027140731</v>
      </c>
    </row>
    <row r="191" spans="1:7">
      <c r="A191" s="22" t="s">
        <v>301</v>
      </c>
      <c r="B191" s="24" t="s">
        <v>265</v>
      </c>
      <c r="C191" s="9" t="s">
        <v>512</v>
      </c>
      <c r="D191" s="28">
        <v>331190</v>
      </c>
      <c r="E191" s="50">
        <v>272064.32</v>
      </c>
      <c r="F191" s="51"/>
      <c r="G191" s="30">
        <f t="shared" si="4"/>
        <v>82.147504453636884</v>
      </c>
    </row>
    <row r="192" spans="1:7" ht="21.4" customHeight="1">
      <c r="A192" s="22" t="s">
        <v>513</v>
      </c>
      <c r="B192" s="24" t="s">
        <v>265</v>
      </c>
      <c r="C192" s="9" t="s">
        <v>514</v>
      </c>
      <c r="D192" s="28">
        <v>21906300</v>
      </c>
      <c r="E192" s="50">
        <v>6583847.4400000004</v>
      </c>
      <c r="F192" s="51"/>
      <c r="G192" s="30">
        <f t="shared" si="4"/>
        <v>30.054584480263667</v>
      </c>
    </row>
    <row r="193" spans="1:7" ht="57.75" customHeight="1">
      <c r="A193" s="22" t="s">
        <v>270</v>
      </c>
      <c r="B193" s="24" t="s">
        <v>265</v>
      </c>
      <c r="C193" s="9" t="s">
        <v>515</v>
      </c>
      <c r="D193" s="28">
        <v>20754130</v>
      </c>
      <c r="E193" s="50">
        <v>6347868.5499999998</v>
      </c>
      <c r="F193" s="51"/>
      <c r="G193" s="30">
        <f t="shared" si="4"/>
        <v>30.586049860919246</v>
      </c>
    </row>
    <row r="194" spans="1:7" ht="32.1" customHeight="1">
      <c r="A194" s="22" t="s">
        <v>272</v>
      </c>
      <c r="B194" s="24" t="s">
        <v>265</v>
      </c>
      <c r="C194" s="9" t="s">
        <v>516</v>
      </c>
      <c r="D194" s="28">
        <v>20754130</v>
      </c>
      <c r="E194" s="50">
        <v>6347868.5499999998</v>
      </c>
      <c r="F194" s="51"/>
      <c r="G194" s="30">
        <f t="shared" si="4"/>
        <v>30.586049860919246</v>
      </c>
    </row>
    <row r="195" spans="1:7" ht="21.4" customHeight="1">
      <c r="A195" s="22" t="s">
        <v>349</v>
      </c>
      <c r="B195" s="24" t="s">
        <v>265</v>
      </c>
      <c r="C195" s="9" t="s">
        <v>517</v>
      </c>
      <c r="D195" s="28">
        <v>16247900</v>
      </c>
      <c r="E195" s="50">
        <v>4691837.1100000003</v>
      </c>
      <c r="F195" s="51"/>
      <c r="G195" s="30">
        <f t="shared" si="4"/>
        <v>28.876575495910245</v>
      </c>
    </row>
    <row r="196" spans="1:7" ht="32.25" customHeight="1">
      <c r="A196" s="22" t="s">
        <v>273</v>
      </c>
      <c r="B196" s="24" t="s">
        <v>265</v>
      </c>
      <c r="C196" s="9" t="s">
        <v>518</v>
      </c>
      <c r="D196" s="28">
        <v>4600</v>
      </c>
      <c r="E196" s="52" t="s">
        <v>12</v>
      </c>
      <c r="F196" s="51"/>
      <c r="G196" s="30" t="s">
        <v>12</v>
      </c>
    </row>
    <row r="197" spans="1:7" ht="48.75" customHeight="1">
      <c r="A197" s="22" t="s">
        <v>351</v>
      </c>
      <c r="B197" s="24" t="s">
        <v>265</v>
      </c>
      <c r="C197" s="9" t="s">
        <v>519</v>
      </c>
      <c r="D197" s="28">
        <v>4501630</v>
      </c>
      <c r="E197" s="50">
        <v>1656031.44</v>
      </c>
      <c r="F197" s="51"/>
      <c r="G197" s="30">
        <f t="shared" si="4"/>
        <v>36.787373462501364</v>
      </c>
    </row>
    <row r="198" spans="1:7" ht="33.75" customHeight="1">
      <c r="A198" s="22" t="s">
        <v>284</v>
      </c>
      <c r="B198" s="24" t="s">
        <v>265</v>
      </c>
      <c r="C198" s="9" t="s">
        <v>520</v>
      </c>
      <c r="D198" s="28">
        <v>718570</v>
      </c>
      <c r="E198" s="50">
        <v>107687.67</v>
      </c>
      <c r="F198" s="51"/>
      <c r="G198" s="30">
        <f t="shared" si="4"/>
        <v>14.986385460010855</v>
      </c>
    </row>
    <row r="199" spans="1:7" ht="42.75" customHeight="1">
      <c r="A199" s="22" t="s">
        <v>286</v>
      </c>
      <c r="B199" s="24" t="s">
        <v>265</v>
      </c>
      <c r="C199" s="9" t="s">
        <v>521</v>
      </c>
      <c r="D199" s="28">
        <v>718570</v>
      </c>
      <c r="E199" s="50">
        <v>107687.67</v>
      </c>
      <c r="F199" s="51"/>
      <c r="G199" s="30">
        <f t="shared" si="4"/>
        <v>14.986385460010855</v>
      </c>
    </row>
    <row r="200" spans="1:7" ht="25.5" customHeight="1">
      <c r="A200" s="22" t="s">
        <v>312</v>
      </c>
      <c r="B200" s="24" t="s">
        <v>265</v>
      </c>
      <c r="C200" s="9" t="s">
        <v>522</v>
      </c>
      <c r="D200" s="28">
        <v>66240</v>
      </c>
      <c r="E200" s="50">
        <v>19509.419999999998</v>
      </c>
      <c r="F200" s="51"/>
      <c r="G200" s="30">
        <f t="shared" si="4"/>
        <v>29.4526268115942</v>
      </c>
    </row>
    <row r="201" spans="1:7" ht="35.25" customHeight="1">
      <c r="A201" s="22" t="s">
        <v>288</v>
      </c>
      <c r="B201" s="24" t="s">
        <v>265</v>
      </c>
      <c r="C201" s="9" t="s">
        <v>523</v>
      </c>
      <c r="D201" s="28">
        <v>652330</v>
      </c>
      <c r="E201" s="50">
        <v>88178.25</v>
      </c>
      <c r="F201" s="51"/>
      <c r="G201" s="30">
        <f t="shared" si="4"/>
        <v>13.517429828461056</v>
      </c>
    </row>
    <row r="202" spans="1:7" ht="16.5" customHeight="1">
      <c r="A202" s="22" t="s">
        <v>295</v>
      </c>
      <c r="B202" s="24" t="s">
        <v>265</v>
      </c>
      <c r="C202" s="9" t="s">
        <v>524</v>
      </c>
      <c r="D202" s="28">
        <v>433600</v>
      </c>
      <c r="E202" s="50">
        <v>128291.22</v>
      </c>
      <c r="F202" s="51"/>
      <c r="G202" s="30">
        <f t="shared" si="4"/>
        <v>29.587458487084874</v>
      </c>
    </row>
    <row r="203" spans="1:7" ht="21.4" customHeight="1">
      <c r="A203" s="22" t="s">
        <v>297</v>
      </c>
      <c r="B203" s="24" t="s">
        <v>265</v>
      </c>
      <c r="C203" s="9" t="s">
        <v>525</v>
      </c>
      <c r="D203" s="28">
        <v>433600</v>
      </c>
      <c r="E203" s="50">
        <v>128291.22</v>
      </c>
      <c r="F203" s="51"/>
      <c r="G203" s="30">
        <f t="shared" si="4"/>
        <v>29.587458487084874</v>
      </c>
    </row>
    <row r="204" spans="1:7" ht="21.4" customHeight="1">
      <c r="A204" s="22" t="s">
        <v>299</v>
      </c>
      <c r="B204" s="24" t="s">
        <v>265</v>
      </c>
      <c r="C204" s="9" t="s">
        <v>526</v>
      </c>
      <c r="D204" s="28">
        <v>233600</v>
      </c>
      <c r="E204" s="50">
        <v>6400</v>
      </c>
      <c r="F204" s="51"/>
      <c r="G204" s="30">
        <f t="shared" si="4"/>
        <v>2.7397260273972601</v>
      </c>
    </row>
    <row r="205" spans="1:7">
      <c r="A205" s="22" t="s">
        <v>301</v>
      </c>
      <c r="B205" s="24" t="s">
        <v>265</v>
      </c>
      <c r="C205" s="9" t="s">
        <v>527</v>
      </c>
      <c r="D205" s="28">
        <v>200000</v>
      </c>
      <c r="E205" s="50">
        <v>121891.22</v>
      </c>
      <c r="F205" s="51"/>
      <c r="G205" s="30">
        <f t="shared" si="4"/>
        <v>60.945610000000002</v>
      </c>
    </row>
    <row r="206" spans="1:7">
      <c r="A206" s="22" t="s">
        <v>528</v>
      </c>
      <c r="B206" s="24" t="s">
        <v>265</v>
      </c>
      <c r="C206" s="9" t="s">
        <v>529</v>
      </c>
      <c r="D206" s="28">
        <v>2603539</v>
      </c>
      <c r="E206" s="50">
        <v>5734.6</v>
      </c>
      <c r="F206" s="51"/>
      <c r="G206" s="30">
        <f t="shared" si="4"/>
        <v>0.22026172836281691</v>
      </c>
    </row>
    <row r="207" spans="1:7" ht="26.25" customHeight="1">
      <c r="A207" s="22" t="s">
        <v>284</v>
      </c>
      <c r="B207" s="24" t="s">
        <v>265</v>
      </c>
      <c r="C207" s="9" t="s">
        <v>530</v>
      </c>
      <c r="D207" s="28">
        <v>1489739</v>
      </c>
      <c r="E207" s="50">
        <v>5734.6</v>
      </c>
      <c r="F207" s="51"/>
      <c r="G207" s="30">
        <f t="shared" si="4"/>
        <v>0.3849399122933615</v>
      </c>
    </row>
    <row r="208" spans="1:7" ht="39.75" customHeight="1">
      <c r="A208" s="22" t="s">
        <v>286</v>
      </c>
      <c r="B208" s="24" t="s">
        <v>265</v>
      </c>
      <c r="C208" s="9" t="s">
        <v>531</v>
      </c>
      <c r="D208" s="28">
        <v>1489739</v>
      </c>
      <c r="E208" s="50">
        <v>5734.6</v>
      </c>
      <c r="F208" s="51"/>
      <c r="G208" s="30">
        <f t="shared" si="4"/>
        <v>0.3849399122933615</v>
      </c>
    </row>
    <row r="209" spans="1:7" ht="42" customHeight="1">
      <c r="A209" s="22" t="s">
        <v>288</v>
      </c>
      <c r="B209" s="24" t="s">
        <v>265</v>
      </c>
      <c r="C209" s="9" t="s">
        <v>532</v>
      </c>
      <c r="D209" s="28">
        <v>1489739</v>
      </c>
      <c r="E209" s="50">
        <v>5734.6</v>
      </c>
      <c r="F209" s="51"/>
      <c r="G209" s="30">
        <f t="shared" si="4"/>
        <v>0.3849399122933615</v>
      </c>
    </row>
    <row r="210" spans="1:7" ht="37.5" customHeight="1">
      <c r="A210" s="22" t="s">
        <v>415</v>
      </c>
      <c r="B210" s="24" t="s">
        <v>265</v>
      </c>
      <c r="C210" s="9" t="s">
        <v>533</v>
      </c>
      <c r="D210" s="28">
        <v>1113800</v>
      </c>
      <c r="E210" s="52" t="s">
        <v>12</v>
      </c>
      <c r="F210" s="51"/>
      <c r="G210" s="30" t="s">
        <v>12</v>
      </c>
    </row>
    <row r="211" spans="1:7" ht="21.4" customHeight="1">
      <c r="A211" s="22" t="s">
        <v>477</v>
      </c>
      <c r="B211" s="24" t="s">
        <v>265</v>
      </c>
      <c r="C211" s="9" t="s">
        <v>534</v>
      </c>
      <c r="D211" s="28">
        <v>1113800</v>
      </c>
      <c r="E211" s="52" t="s">
        <v>12</v>
      </c>
      <c r="F211" s="51"/>
      <c r="G211" s="30" t="s">
        <v>12</v>
      </c>
    </row>
    <row r="212" spans="1:7" ht="60" customHeight="1">
      <c r="A212" s="22" t="s">
        <v>479</v>
      </c>
      <c r="B212" s="24" t="s">
        <v>265</v>
      </c>
      <c r="C212" s="9" t="s">
        <v>535</v>
      </c>
      <c r="D212" s="28">
        <v>1113800</v>
      </c>
      <c r="E212" s="52" t="s">
        <v>12</v>
      </c>
      <c r="F212" s="51"/>
      <c r="G212" s="30" t="s">
        <v>12</v>
      </c>
    </row>
    <row r="213" spans="1:7" ht="21.4" customHeight="1">
      <c r="A213" s="22" t="s">
        <v>536</v>
      </c>
      <c r="B213" s="24" t="s">
        <v>265</v>
      </c>
      <c r="C213" s="9" t="s">
        <v>537</v>
      </c>
      <c r="D213" s="28">
        <v>3788697</v>
      </c>
      <c r="E213" s="50">
        <v>1276897.07</v>
      </c>
      <c r="F213" s="51"/>
      <c r="G213" s="30">
        <f t="shared" si="4"/>
        <v>33.702802573021806</v>
      </c>
    </row>
    <row r="214" spans="1:7" ht="58.5" customHeight="1">
      <c r="A214" s="22" t="s">
        <v>270</v>
      </c>
      <c r="B214" s="24" t="s">
        <v>265</v>
      </c>
      <c r="C214" s="9" t="s">
        <v>538</v>
      </c>
      <c r="D214" s="28">
        <v>3385770</v>
      </c>
      <c r="E214" s="50">
        <v>1183556.3400000001</v>
      </c>
      <c r="F214" s="51"/>
      <c r="G214" s="30">
        <f t="shared" si="4"/>
        <v>34.956785014930134</v>
      </c>
    </row>
    <row r="215" spans="1:7" ht="32.1" customHeight="1">
      <c r="A215" s="22" t="s">
        <v>272</v>
      </c>
      <c r="B215" s="24" t="s">
        <v>265</v>
      </c>
      <c r="C215" s="9" t="s">
        <v>539</v>
      </c>
      <c r="D215" s="28">
        <v>1861300</v>
      </c>
      <c r="E215" s="50">
        <v>736136.76</v>
      </c>
      <c r="F215" s="51"/>
      <c r="G215" s="30">
        <f t="shared" si="4"/>
        <v>39.549602965669159</v>
      </c>
    </row>
    <row r="216" spans="1:7" ht="21.4" customHeight="1">
      <c r="A216" s="22" t="s">
        <v>349</v>
      </c>
      <c r="B216" s="24" t="s">
        <v>265</v>
      </c>
      <c r="C216" s="9" t="s">
        <v>540</v>
      </c>
      <c r="D216" s="28">
        <v>1430000</v>
      </c>
      <c r="E216" s="50">
        <v>604568.76</v>
      </c>
      <c r="F216" s="51"/>
      <c r="G216" s="30">
        <f t="shared" si="4"/>
        <v>42.277535664335666</v>
      </c>
    </row>
    <row r="217" spans="1:7" ht="45.75" customHeight="1">
      <c r="A217" s="22" t="s">
        <v>351</v>
      </c>
      <c r="B217" s="24" t="s">
        <v>265</v>
      </c>
      <c r="C217" s="9" t="s">
        <v>541</v>
      </c>
      <c r="D217" s="28">
        <v>431300</v>
      </c>
      <c r="E217" s="50">
        <v>131568</v>
      </c>
      <c r="F217" s="51"/>
      <c r="G217" s="30">
        <f t="shared" si="4"/>
        <v>30.504984929283562</v>
      </c>
    </row>
    <row r="218" spans="1:7" ht="30" customHeight="1">
      <c r="A218" s="22" t="s">
        <v>274</v>
      </c>
      <c r="B218" s="24" t="s">
        <v>265</v>
      </c>
      <c r="C218" s="9" t="s">
        <v>542</v>
      </c>
      <c r="D218" s="28">
        <v>1524470</v>
      </c>
      <c r="E218" s="50">
        <v>447419.58</v>
      </c>
      <c r="F218" s="51"/>
      <c r="G218" s="30">
        <f t="shared" si="4"/>
        <v>29.349188898436836</v>
      </c>
    </row>
    <row r="219" spans="1:7" ht="22.5" customHeight="1">
      <c r="A219" s="22" t="s">
        <v>276</v>
      </c>
      <c r="B219" s="24" t="s">
        <v>265</v>
      </c>
      <c r="C219" s="9" t="s">
        <v>543</v>
      </c>
      <c r="D219" s="28">
        <v>1221000</v>
      </c>
      <c r="E219" s="50">
        <v>438624.32</v>
      </c>
      <c r="F219" s="51"/>
      <c r="G219" s="30">
        <f t="shared" si="4"/>
        <v>35.923367731367733</v>
      </c>
    </row>
    <row r="220" spans="1:7" ht="51" customHeight="1">
      <c r="A220" s="22" t="s">
        <v>282</v>
      </c>
      <c r="B220" s="24" t="s">
        <v>265</v>
      </c>
      <c r="C220" s="9" t="s">
        <v>544</v>
      </c>
      <c r="D220" s="28">
        <v>303470</v>
      </c>
      <c r="E220" s="50">
        <v>8795.26</v>
      </c>
      <c r="F220" s="51"/>
      <c r="G220" s="30">
        <f t="shared" si="4"/>
        <v>2.8982304675915249</v>
      </c>
    </row>
    <row r="221" spans="1:7" ht="27" customHeight="1">
      <c r="A221" s="22" t="s">
        <v>284</v>
      </c>
      <c r="B221" s="24" t="s">
        <v>265</v>
      </c>
      <c r="C221" s="9" t="s">
        <v>545</v>
      </c>
      <c r="D221" s="28">
        <v>335727</v>
      </c>
      <c r="E221" s="50">
        <v>61896.09</v>
      </c>
      <c r="F221" s="51"/>
      <c r="G221" s="30">
        <f t="shared" si="4"/>
        <v>18.436434960548301</v>
      </c>
    </row>
    <row r="222" spans="1:7" ht="37.5" customHeight="1">
      <c r="A222" s="22" t="s">
        <v>286</v>
      </c>
      <c r="B222" s="24" t="s">
        <v>265</v>
      </c>
      <c r="C222" s="9" t="s">
        <v>546</v>
      </c>
      <c r="D222" s="28">
        <v>335727</v>
      </c>
      <c r="E222" s="50">
        <v>61896.09</v>
      </c>
      <c r="F222" s="51"/>
      <c r="G222" s="30">
        <f t="shared" si="4"/>
        <v>18.436434960548301</v>
      </c>
    </row>
    <row r="223" spans="1:7" ht="24.75" customHeight="1">
      <c r="A223" s="22" t="s">
        <v>312</v>
      </c>
      <c r="B223" s="24" t="s">
        <v>265</v>
      </c>
      <c r="C223" s="9" t="s">
        <v>547</v>
      </c>
      <c r="D223" s="28">
        <v>117030</v>
      </c>
      <c r="E223" s="50">
        <v>26795.09</v>
      </c>
      <c r="F223" s="51"/>
      <c r="G223" s="30">
        <f t="shared" si="4"/>
        <v>22.895915577202427</v>
      </c>
    </row>
    <row r="224" spans="1:7" ht="38.25" customHeight="1">
      <c r="A224" s="22" t="s">
        <v>288</v>
      </c>
      <c r="B224" s="24" t="s">
        <v>265</v>
      </c>
      <c r="C224" s="9" t="s">
        <v>548</v>
      </c>
      <c r="D224" s="28">
        <v>218697</v>
      </c>
      <c r="E224" s="50">
        <v>35101</v>
      </c>
      <c r="F224" s="51"/>
      <c r="G224" s="30">
        <f t="shared" si="4"/>
        <v>16.050060128854078</v>
      </c>
    </row>
    <row r="225" spans="1:7" ht="14.25" customHeight="1">
      <c r="A225" s="22" t="s">
        <v>295</v>
      </c>
      <c r="B225" s="24" t="s">
        <v>265</v>
      </c>
      <c r="C225" s="9" t="s">
        <v>549</v>
      </c>
      <c r="D225" s="28">
        <v>67200</v>
      </c>
      <c r="E225" s="50">
        <v>31444.639999999999</v>
      </c>
      <c r="F225" s="51"/>
      <c r="G225" s="30">
        <f t="shared" si="4"/>
        <v>46.792619047619041</v>
      </c>
    </row>
    <row r="226" spans="1:7" ht="48.75" customHeight="1">
      <c r="A226" s="22" t="s">
        <v>550</v>
      </c>
      <c r="B226" s="24" t="s">
        <v>265</v>
      </c>
      <c r="C226" s="9" t="s">
        <v>551</v>
      </c>
      <c r="D226" s="28">
        <v>16000</v>
      </c>
      <c r="E226" s="52" t="s">
        <v>12</v>
      </c>
      <c r="F226" s="51"/>
      <c r="G226" s="30" t="s">
        <v>12</v>
      </c>
    </row>
    <row r="227" spans="1:7" ht="45.75" customHeight="1">
      <c r="A227" s="22" t="s">
        <v>552</v>
      </c>
      <c r="B227" s="24" t="s">
        <v>265</v>
      </c>
      <c r="C227" s="9" t="s">
        <v>553</v>
      </c>
      <c r="D227" s="28">
        <v>16000</v>
      </c>
      <c r="E227" s="52" t="s">
        <v>12</v>
      </c>
      <c r="F227" s="51"/>
      <c r="G227" s="30" t="s">
        <v>12</v>
      </c>
    </row>
    <row r="228" spans="1:7" ht="21.4" customHeight="1">
      <c r="A228" s="22" t="s">
        <v>316</v>
      </c>
      <c r="B228" s="24" t="s">
        <v>265</v>
      </c>
      <c r="C228" s="9" t="s">
        <v>554</v>
      </c>
      <c r="D228" s="28">
        <v>5000</v>
      </c>
      <c r="E228" s="50">
        <v>5000</v>
      </c>
      <c r="F228" s="51"/>
      <c r="G228" s="30">
        <f t="shared" si="4"/>
        <v>100</v>
      </c>
    </row>
    <row r="229" spans="1:7" ht="33" customHeight="1">
      <c r="A229" s="22" t="s">
        <v>317</v>
      </c>
      <c r="B229" s="24" t="s">
        <v>265</v>
      </c>
      <c r="C229" s="9" t="s">
        <v>555</v>
      </c>
      <c r="D229" s="28">
        <v>5000</v>
      </c>
      <c r="E229" s="50">
        <v>5000</v>
      </c>
      <c r="F229" s="51"/>
      <c r="G229" s="30">
        <f t="shared" si="4"/>
        <v>100</v>
      </c>
    </row>
    <row r="230" spans="1:7" ht="21.4" customHeight="1">
      <c r="A230" s="22" t="s">
        <v>297</v>
      </c>
      <c r="B230" s="24" t="s">
        <v>265</v>
      </c>
      <c r="C230" s="9" t="s">
        <v>556</v>
      </c>
      <c r="D230" s="28">
        <v>46200</v>
      </c>
      <c r="E230" s="50">
        <v>26444.639999999999</v>
      </c>
      <c r="F230" s="51"/>
      <c r="G230" s="30">
        <f t="shared" si="4"/>
        <v>57.239480519480523</v>
      </c>
    </row>
    <row r="231" spans="1:7">
      <c r="A231" s="22" t="s">
        <v>301</v>
      </c>
      <c r="B231" s="24" t="s">
        <v>265</v>
      </c>
      <c r="C231" s="9" t="s">
        <v>557</v>
      </c>
      <c r="D231" s="28">
        <v>46200</v>
      </c>
      <c r="E231" s="50">
        <v>26444.639999999999</v>
      </c>
      <c r="F231" s="51"/>
      <c r="G231" s="30">
        <f t="shared" si="4"/>
        <v>57.239480519480523</v>
      </c>
    </row>
    <row r="232" spans="1:7" ht="21.4" customHeight="1">
      <c r="A232" s="22" t="s">
        <v>558</v>
      </c>
      <c r="B232" s="24" t="s">
        <v>265</v>
      </c>
      <c r="C232" s="9" t="s">
        <v>559</v>
      </c>
      <c r="D232" s="28">
        <v>19001740</v>
      </c>
      <c r="E232" s="50">
        <v>1794582.31</v>
      </c>
      <c r="F232" s="51"/>
      <c r="G232" s="30">
        <f t="shared" si="4"/>
        <v>9.444305153107031</v>
      </c>
    </row>
    <row r="233" spans="1:7">
      <c r="A233" s="22" t="s">
        <v>560</v>
      </c>
      <c r="B233" s="24" t="s">
        <v>265</v>
      </c>
      <c r="C233" s="9" t="s">
        <v>561</v>
      </c>
      <c r="D233" s="28">
        <v>18506740</v>
      </c>
      <c r="E233" s="50">
        <v>1785749</v>
      </c>
      <c r="F233" s="51"/>
      <c r="G233" s="30">
        <f t="shared" si="4"/>
        <v>9.6491818656338175</v>
      </c>
    </row>
    <row r="234" spans="1:7" ht="61.5" customHeight="1">
      <c r="A234" s="22" t="s">
        <v>270</v>
      </c>
      <c r="B234" s="24" t="s">
        <v>265</v>
      </c>
      <c r="C234" s="9" t="s">
        <v>562</v>
      </c>
      <c r="D234" s="28">
        <v>5210900</v>
      </c>
      <c r="E234" s="50">
        <v>1492923.09</v>
      </c>
      <c r="F234" s="51"/>
      <c r="G234" s="30">
        <f t="shared" si="4"/>
        <v>28.650004605730299</v>
      </c>
    </row>
    <row r="235" spans="1:7" ht="32.1" customHeight="1">
      <c r="A235" s="22" t="s">
        <v>272</v>
      </c>
      <c r="B235" s="24" t="s">
        <v>265</v>
      </c>
      <c r="C235" s="9" t="s">
        <v>563</v>
      </c>
      <c r="D235" s="28">
        <v>5210900</v>
      </c>
      <c r="E235" s="50">
        <v>1492923.09</v>
      </c>
      <c r="F235" s="51"/>
      <c r="G235" s="30">
        <f t="shared" si="4"/>
        <v>28.650004605730299</v>
      </c>
    </row>
    <row r="236" spans="1:7" ht="21.4" customHeight="1">
      <c r="A236" s="22" t="s">
        <v>349</v>
      </c>
      <c r="B236" s="24" t="s">
        <v>265</v>
      </c>
      <c r="C236" s="9" t="s">
        <v>564</v>
      </c>
      <c r="D236" s="28">
        <v>4299191</v>
      </c>
      <c r="E236" s="50">
        <v>1258796.03</v>
      </c>
      <c r="F236" s="51"/>
      <c r="G236" s="30">
        <f t="shared" si="4"/>
        <v>29.279834973603176</v>
      </c>
    </row>
    <row r="237" spans="1:7" ht="45" customHeight="1">
      <c r="A237" s="22" t="s">
        <v>351</v>
      </c>
      <c r="B237" s="24" t="s">
        <v>265</v>
      </c>
      <c r="C237" s="9" t="s">
        <v>565</v>
      </c>
      <c r="D237" s="28">
        <v>911709</v>
      </c>
      <c r="E237" s="50">
        <v>234127.06</v>
      </c>
      <c r="F237" s="51"/>
      <c r="G237" s="30">
        <f t="shared" si="4"/>
        <v>25.68002070836199</v>
      </c>
    </row>
    <row r="238" spans="1:7" ht="32.25" customHeight="1">
      <c r="A238" s="22" t="s">
        <v>284</v>
      </c>
      <c r="B238" s="24" t="s">
        <v>265</v>
      </c>
      <c r="C238" s="9" t="s">
        <v>566</v>
      </c>
      <c r="D238" s="28">
        <v>577340</v>
      </c>
      <c r="E238" s="50">
        <v>272980.76</v>
      </c>
      <c r="F238" s="51"/>
      <c r="G238" s="30">
        <f t="shared" si="4"/>
        <v>47.282495583191881</v>
      </c>
    </row>
    <row r="239" spans="1:7" ht="35.25" customHeight="1">
      <c r="A239" s="22" t="s">
        <v>286</v>
      </c>
      <c r="B239" s="24" t="s">
        <v>265</v>
      </c>
      <c r="C239" s="9" t="s">
        <v>567</v>
      </c>
      <c r="D239" s="28">
        <v>577340</v>
      </c>
      <c r="E239" s="50">
        <v>272980.76</v>
      </c>
      <c r="F239" s="51"/>
      <c r="G239" s="30">
        <f t="shared" si="4"/>
        <v>47.282495583191881</v>
      </c>
    </row>
    <row r="240" spans="1:7" ht="28.5" customHeight="1">
      <c r="A240" s="22" t="s">
        <v>312</v>
      </c>
      <c r="B240" s="24" t="s">
        <v>265</v>
      </c>
      <c r="C240" s="9" t="s">
        <v>568</v>
      </c>
      <c r="D240" s="28">
        <v>32000</v>
      </c>
      <c r="E240" s="50">
        <v>8452.91</v>
      </c>
      <c r="F240" s="51"/>
      <c r="G240" s="30">
        <f t="shared" si="4"/>
        <v>26.415343749999998</v>
      </c>
    </row>
    <row r="241" spans="1:7" ht="39" customHeight="1">
      <c r="A241" s="22" t="s">
        <v>288</v>
      </c>
      <c r="B241" s="24" t="s">
        <v>265</v>
      </c>
      <c r="C241" s="9" t="s">
        <v>569</v>
      </c>
      <c r="D241" s="28">
        <v>545340</v>
      </c>
      <c r="E241" s="50">
        <v>264527.84999999998</v>
      </c>
      <c r="F241" s="51"/>
      <c r="G241" s="30">
        <f t="shared" ref="G241:G292" si="5">E241/D241*100</f>
        <v>48.506958961381883</v>
      </c>
    </row>
    <row r="242" spans="1:7" ht="21.4" customHeight="1">
      <c r="A242" s="22" t="s">
        <v>294</v>
      </c>
      <c r="B242" s="24" t="s">
        <v>265</v>
      </c>
      <c r="C242" s="9" t="s">
        <v>570</v>
      </c>
      <c r="D242" s="28">
        <v>12694500</v>
      </c>
      <c r="E242" s="52" t="s">
        <v>12</v>
      </c>
      <c r="F242" s="51"/>
      <c r="G242" s="30" t="s">
        <v>12</v>
      </c>
    </row>
    <row r="243" spans="1:7">
      <c r="A243" s="22" t="s">
        <v>397</v>
      </c>
      <c r="B243" s="24" t="s">
        <v>265</v>
      </c>
      <c r="C243" s="9" t="s">
        <v>571</v>
      </c>
      <c r="D243" s="28">
        <v>12694500</v>
      </c>
      <c r="E243" s="52" t="s">
        <v>12</v>
      </c>
      <c r="F243" s="51"/>
      <c r="G243" s="30" t="s">
        <v>12</v>
      </c>
    </row>
    <row r="244" spans="1:7" ht="48" customHeight="1">
      <c r="A244" s="22" t="s">
        <v>399</v>
      </c>
      <c r="B244" s="24" t="s">
        <v>265</v>
      </c>
      <c r="C244" s="9" t="s">
        <v>572</v>
      </c>
      <c r="D244" s="28">
        <v>12694500</v>
      </c>
      <c r="E244" s="52" t="s">
        <v>12</v>
      </c>
      <c r="F244" s="51"/>
      <c r="G244" s="30" t="s">
        <v>12</v>
      </c>
    </row>
    <row r="245" spans="1:7" ht="21.4" customHeight="1">
      <c r="A245" s="22" t="s">
        <v>295</v>
      </c>
      <c r="B245" s="24" t="s">
        <v>265</v>
      </c>
      <c r="C245" s="9" t="s">
        <v>573</v>
      </c>
      <c r="D245" s="28">
        <v>24000</v>
      </c>
      <c r="E245" s="50">
        <v>19845.150000000001</v>
      </c>
      <c r="F245" s="51"/>
      <c r="G245" s="30">
        <f t="shared" si="5"/>
        <v>82.688124999999999</v>
      </c>
    </row>
    <row r="246" spans="1:7" ht="21.4" customHeight="1">
      <c r="A246" s="22" t="s">
        <v>297</v>
      </c>
      <c r="B246" s="24" t="s">
        <v>265</v>
      </c>
      <c r="C246" s="9" t="s">
        <v>574</v>
      </c>
      <c r="D246" s="28">
        <v>24000</v>
      </c>
      <c r="E246" s="50">
        <v>19845.150000000001</v>
      </c>
      <c r="F246" s="51"/>
      <c r="G246" s="30">
        <f t="shared" si="5"/>
        <v>82.688124999999999</v>
      </c>
    </row>
    <row r="247" spans="1:7" ht="21.4" customHeight="1">
      <c r="A247" s="22" t="s">
        <v>299</v>
      </c>
      <c r="B247" s="24" t="s">
        <v>265</v>
      </c>
      <c r="C247" s="9" t="s">
        <v>575</v>
      </c>
      <c r="D247" s="28">
        <v>2000</v>
      </c>
      <c r="E247" s="52" t="s">
        <v>12</v>
      </c>
      <c r="F247" s="51"/>
      <c r="G247" s="30" t="s">
        <v>12</v>
      </c>
    </row>
    <row r="248" spans="1:7">
      <c r="A248" s="22" t="s">
        <v>301</v>
      </c>
      <c r="B248" s="24" t="s">
        <v>265</v>
      </c>
      <c r="C248" s="9" t="s">
        <v>576</v>
      </c>
      <c r="D248" s="28">
        <v>22000</v>
      </c>
      <c r="E248" s="50">
        <v>19845.150000000001</v>
      </c>
      <c r="F248" s="51"/>
      <c r="G248" s="30">
        <f t="shared" si="5"/>
        <v>90.205227272727285</v>
      </c>
    </row>
    <row r="249" spans="1:7" ht="32.1" customHeight="1">
      <c r="A249" s="22" t="s">
        <v>577</v>
      </c>
      <c r="B249" s="24" t="s">
        <v>265</v>
      </c>
      <c r="C249" s="9" t="s">
        <v>578</v>
      </c>
      <c r="D249" s="28">
        <v>495000</v>
      </c>
      <c r="E249" s="50">
        <v>8833.31</v>
      </c>
      <c r="F249" s="51"/>
      <c r="G249" s="30">
        <f t="shared" si="5"/>
        <v>1.7845070707070705</v>
      </c>
    </row>
    <row r="250" spans="1:7" ht="23.25" customHeight="1">
      <c r="A250" s="22" t="s">
        <v>284</v>
      </c>
      <c r="B250" s="24" t="s">
        <v>265</v>
      </c>
      <c r="C250" s="9" t="s">
        <v>579</v>
      </c>
      <c r="D250" s="28">
        <v>495000</v>
      </c>
      <c r="E250" s="50">
        <v>8833.31</v>
      </c>
      <c r="F250" s="51"/>
      <c r="G250" s="30">
        <f t="shared" si="5"/>
        <v>1.7845070707070705</v>
      </c>
    </row>
    <row r="251" spans="1:7" ht="40.5" customHeight="1">
      <c r="A251" s="22" t="s">
        <v>286</v>
      </c>
      <c r="B251" s="24" t="s">
        <v>265</v>
      </c>
      <c r="C251" s="9" t="s">
        <v>580</v>
      </c>
      <c r="D251" s="28">
        <v>495000</v>
      </c>
      <c r="E251" s="50">
        <v>8833.31</v>
      </c>
      <c r="F251" s="51"/>
      <c r="G251" s="30">
        <f t="shared" si="5"/>
        <v>1.7845070707070705</v>
      </c>
    </row>
    <row r="252" spans="1:7" ht="39" customHeight="1">
      <c r="A252" s="22" t="s">
        <v>288</v>
      </c>
      <c r="B252" s="24" t="s">
        <v>265</v>
      </c>
      <c r="C252" s="9" t="s">
        <v>581</v>
      </c>
      <c r="D252" s="28">
        <v>495000</v>
      </c>
      <c r="E252" s="50">
        <v>8833.31</v>
      </c>
      <c r="F252" s="51"/>
      <c r="G252" s="30">
        <f t="shared" si="5"/>
        <v>1.7845070707070705</v>
      </c>
    </row>
    <row r="253" spans="1:7">
      <c r="A253" s="22" t="s">
        <v>582</v>
      </c>
      <c r="B253" s="24" t="s">
        <v>265</v>
      </c>
      <c r="C253" s="9" t="s">
        <v>583</v>
      </c>
      <c r="D253" s="28">
        <v>42097232</v>
      </c>
      <c r="E253" s="50">
        <v>14610159.949999999</v>
      </c>
      <c r="F253" s="51"/>
      <c r="G253" s="30">
        <f t="shared" si="5"/>
        <v>34.705749655939371</v>
      </c>
    </row>
    <row r="254" spans="1:7">
      <c r="A254" s="22" t="s">
        <v>584</v>
      </c>
      <c r="B254" s="24" t="s">
        <v>265</v>
      </c>
      <c r="C254" s="9" t="s">
        <v>585</v>
      </c>
      <c r="D254" s="28">
        <v>2344100</v>
      </c>
      <c r="E254" s="50">
        <v>1082466.48</v>
      </c>
      <c r="F254" s="51"/>
      <c r="G254" s="30">
        <f t="shared" si="5"/>
        <v>46.178340514483168</v>
      </c>
    </row>
    <row r="255" spans="1:7" ht="26.25" customHeight="1">
      <c r="A255" s="22" t="s">
        <v>290</v>
      </c>
      <c r="B255" s="24" t="s">
        <v>265</v>
      </c>
      <c r="C255" s="9" t="s">
        <v>586</v>
      </c>
      <c r="D255" s="28">
        <v>2344100</v>
      </c>
      <c r="E255" s="50">
        <v>1082466.48</v>
      </c>
      <c r="F255" s="51"/>
      <c r="G255" s="30">
        <f t="shared" si="5"/>
        <v>46.178340514483168</v>
      </c>
    </row>
    <row r="256" spans="1:7" ht="23.25" customHeight="1">
      <c r="A256" s="22" t="s">
        <v>587</v>
      </c>
      <c r="B256" s="24" t="s">
        <v>265</v>
      </c>
      <c r="C256" s="9" t="s">
        <v>588</v>
      </c>
      <c r="D256" s="28">
        <v>2344100</v>
      </c>
      <c r="E256" s="50">
        <v>1082466.48</v>
      </c>
      <c r="F256" s="51"/>
      <c r="G256" s="30">
        <f t="shared" si="5"/>
        <v>46.178340514483168</v>
      </c>
    </row>
    <row r="257" spans="1:7" ht="19.5" customHeight="1">
      <c r="A257" s="22" t="s">
        <v>589</v>
      </c>
      <c r="B257" s="24" t="s">
        <v>265</v>
      </c>
      <c r="C257" s="9" t="s">
        <v>590</v>
      </c>
      <c r="D257" s="28">
        <v>2344100</v>
      </c>
      <c r="E257" s="50">
        <v>1082466.48</v>
      </c>
      <c r="F257" s="51"/>
      <c r="G257" s="30">
        <f t="shared" si="5"/>
        <v>46.178340514483168</v>
      </c>
    </row>
    <row r="258" spans="1:7" ht="21.4" customHeight="1">
      <c r="A258" s="22" t="s">
        <v>591</v>
      </c>
      <c r="B258" s="24" t="s">
        <v>265</v>
      </c>
      <c r="C258" s="9" t="s">
        <v>592</v>
      </c>
      <c r="D258" s="28">
        <v>8023020</v>
      </c>
      <c r="E258" s="50">
        <v>265539.8</v>
      </c>
      <c r="F258" s="51"/>
      <c r="G258" s="30">
        <f t="shared" si="5"/>
        <v>3.3097237698522499</v>
      </c>
    </row>
    <row r="259" spans="1:7" ht="56.25" customHeight="1">
      <c r="A259" s="22" t="s">
        <v>270</v>
      </c>
      <c r="B259" s="24" t="s">
        <v>265</v>
      </c>
      <c r="C259" s="9" t="s">
        <v>593</v>
      </c>
      <c r="D259" s="28">
        <v>875504</v>
      </c>
      <c r="E259" s="50">
        <v>27468.6</v>
      </c>
      <c r="F259" s="51"/>
      <c r="G259" s="30">
        <f t="shared" si="5"/>
        <v>3.13746139366582</v>
      </c>
    </row>
    <row r="260" spans="1:7" ht="32.1" customHeight="1">
      <c r="A260" s="22" t="s">
        <v>272</v>
      </c>
      <c r="B260" s="24" t="s">
        <v>265</v>
      </c>
      <c r="C260" s="9" t="s">
        <v>594</v>
      </c>
      <c r="D260" s="28">
        <v>875504</v>
      </c>
      <c r="E260" s="50">
        <v>27468.6</v>
      </c>
      <c r="F260" s="51"/>
      <c r="G260" s="30">
        <f t="shared" si="5"/>
        <v>3.13746139366582</v>
      </c>
    </row>
    <row r="261" spans="1:7" ht="30" customHeight="1">
      <c r="A261" s="22" t="s">
        <v>273</v>
      </c>
      <c r="B261" s="24" t="s">
        <v>265</v>
      </c>
      <c r="C261" s="9" t="s">
        <v>595</v>
      </c>
      <c r="D261" s="28">
        <v>875504</v>
      </c>
      <c r="E261" s="50">
        <v>27468.6</v>
      </c>
      <c r="F261" s="51"/>
      <c r="G261" s="30">
        <f t="shared" si="5"/>
        <v>3.13746139366582</v>
      </c>
    </row>
    <row r="262" spans="1:7" ht="25.5" customHeight="1">
      <c r="A262" s="22" t="s">
        <v>290</v>
      </c>
      <c r="B262" s="24" t="s">
        <v>265</v>
      </c>
      <c r="C262" s="9" t="s">
        <v>596</v>
      </c>
      <c r="D262" s="28">
        <v>6703516</v>
      </c>
      <c r="E262" s="50">
        <v>238071.2</v>
      </c>
      <c r="F262" s="51"/>
      <c r="G262" s="30">
        <f t="shared" si="5"/>
        <v>3.5514377827993551</v>
      </c>
    </row>
    <row r="263" spans="1:7" ht="28.5" customHeight="1">
      <c r="A263" s="22" t="s">
        <v>291</v>
      </c>
      <c r="B263" s="24" t="s">
        <v>265</v>
      </c>
      <c r="C263" s="9" t="s">
        <v>597</v>
      </c>
      <c r="D263" s="28">
        <v>6703516</v>
      </c>
      <c r="E263" s="50">
        <v>238071.2</v>
      </c>
      <c r="F263" s="51"/>
      <c r="G263" s="30">
        <f t="shared" si="5"/>
        <v>3.5514377827993551</v>
      </c>
    </row>
    <row r="264" spans="1:7" ht="33.75" customHeight="1">
      <c r="A264" s="22" t="s">
        <v>292</v>
      </c>
      <c r="B264" s="24" t="s">
        <v>265</v>
      </c>
      <c r="C264" s="9" t="s">
        <v>598</v>
      </c>
      <c r="D264" s="28">
        <v>479000</v>
      </c>
      <c r="E264" s="50">
        <v>36000</v>
      </c>
      <c r="F264" s="51"/>
      <c r="G264" s="30">
        <f t="shared" si="5"/>
        <v>7.5156576200417531</v>
      </c>
    </row>
    <row r="265" spans="1:7" ht="21.4" customHeight="1">
      <c r="A265" s="22" t="s">
        <v>293</v>
      </c>
      <c r="B265" s="24" t="s">
        <v>265</v>
      </c>
      <c r="C265" s="9" t="s">
        <v>599</v>
      </c>
      <c r="D265" s="28">
        <v>5738816</v>
      </c>
      <c r="E265" s="52" t="s">
        <v>12</v>
      </c>
      <c r="F265" s="51"/>
      <c r="G265" s="30" t="s">
        <v>12</v>
      </c>
    </row>
    <row r="266" spans="1:7" ht="25.5" customHeight="1">
      <c r="A266" s="22" t="s">
        <v>600</v>
      </c>
      <c r="B266" s="24" t="s">
        <v>265</v>
      </c>
      <c r="C266" s="9" t="s">
        <v>601</v>
      </c>
      <c r="D266" s="28">
        <v>485700</v>
      </c>
      <c r="E266" s="50">
        <v>202071.2</v>
      </c>
      <c r="F266" s="51"/>
      <c r="G266" s="30">
        <f t="shared" si="5"/>
        <v>41.604117768169651</v>
      </c>
    </row>
    <row r="267" spans="1:7" ht="40.5" customHeight="1">
      <c r="A267" s="22" t="s">
        <v>415</v>
      </c>
      <c r="B267" s="24" t="s">
        <v>265</v>
      </c>
      <c r="C267" s="9" t="s">
        <v>602</v>
      </c>
      <c r="D267" s="28">
        <v>380000</v>
      </c>
      <c r="E267" s="52" t="s">
        <v>12</v>
      </c>
      <c r="F267" s="51"/>
      <c r="G267" s="30" t="s">
        <v>12</v>
      </c>
    </row>
    <row r="268" spans="1:7" ht="21.4" customHeight="1">
      <c r="A268" s="22" t="s">
        <v>477</v>
      </c>
      <c r="B268" s="24" t="s">
        <v>265</v>
      </c>
      <c r="C268" s="9" t="s">
        <v>603</v>
      </c>
      <c r="D268" s="28">
        <v>380000</v>
      </c>
      <c r="E268" s="52" t="s">
        <v>12</v>
      </c>
      <c r="F268" s="51"/>
      <c r="G268" s="30" t="s">
        <v>12</v>
      </c>
    </row>
    <row r="269" spans="1:7" ht="62.25" customHeight="1">
      <c r="A269" s="22" t="s">
        <v>479</v>
      </c>
      <c r="B269" s="24" t="s">
        <v>265</v>
      </c>
      <c r="C269" s="9" t="s">
        <v>604</v>
      </c>
      <c r="D269" s="28">
        <v>380000</v>
      </c>
      <c r="E269" s="52" t="s">
        <v>12</v>
      </c>
      <c r="F269" s="51"/>
      <c r="G269" s="30" t="s">
        <v>12</v>
      </c>
    </row>
    <row r="270" spans="1:7" ht="21.4" customHeight="1">
      <c r="A270" s="22" t="s">
        <v>295</v>
      </c>
      <c r="B270" s="24" t="s">
        <v>265</v>
      </c>
      <c r="C270" s="9" t="s">
        <v>605</v>
      </c>
      <c r="D270" s="28">
        <v>64000</v>
      </c>
      <c r="E270" s="52" t="s">
        <v>12</v>
      </c>
      <c r="F270" s="51"/>
      <c r="G270" s="30" t="s">
        <v>12</v>
      </c>
    </row>
    <row r="271" spans="1:7" ht="51" customHeight="1">
      <c r="A271" s="22" t="s">
        <v>550</v>
      </c>
      <c r="B271" s="24" t="s">
        <v>265</v>
      </c>
      <c r="C271" s="9" t="s">
        <v>606</v>
      </c>
      <c r="D271" s="28">
        <v>64000</v>
      </c>
      <c r="E271" s="52" t="s">
        <v>12</v>
      </c>
      <c r="F271" s="51"/>
      <c r="G271" s="30" t="s">
        <v>12</v>
      </c>
    </row>
    <row r="272" spans="1:7" ht="53.25" customHeight="1">
      <c r="A272" s="22" t="s">
        <v>552</v>
      </c>
      <c r="B272" s="24" t="s">
        <v>265</v>
      </c>
      <c r="C272" s="9" t="s">
        <v>607</v>
      </c>
      <c r="D272" s="28">
        <v>64000</v>
      </c>
      <c r="E272" s="52" t="s">
        <v>12</v>
      </c>
      <c r="F272" s="51"/>
      <c r="G272" s="30" t="s">
        <v>12</v>
      </c>
    </row>
    <row r="273" spans="1:7">
      <c r="A273" s="22" t="s">
        <v>608</v>
      </c>
      <c r="B273" s="24" t="s">
        <v>265</v>
      </c>
      <c r="C273" s="9" t="s">
        <v>609</v>
      </c>
      <c r="D273" s="28">
        <v>31309412</v>
      </c>
      <c r="E273" s="50">
        <v>13219439.67</v>
      </c>
      <c r="F273" s="51"/>
      <c r="G273" s="30">
        <f t="shared" si="5"/>
        <v>42.221935276203851</v>
      </c>
    </row>
    <row r="274" spans="1:7" ht="61.5" customHeight="1">
      <c r="A274" s="22" t="s">
        <v>270</v>
      </c>
      <c r="B274" s="24" t="s">
        <v>265</v>
      </c>
      <c r="C274" s="9" t="s">
        <v>610</v>
      </c>
      <c r="D274" s="28">
        <v>686625</v>
      </c>
      <c r="E274" s="50">
        <v>272478.56</v>
      </c>
      <c r="F274" s="51"/>
      <c r="G274" s="30">
        <f t="shared" si="5"/>
        <v>39.683751683961404</v>
      </c>
    </row>
    <row r="275" spans="1:7" ht="33" customHeight="1">
      <c r="A275" s="22" t="s">
        <v>274</v>
      </c>
      <c r="B275" s="24" t="s">
        <v>265</v>
      </c>
      <c r="C275" s="9" t="s">
        <v>611</v>
      </c>
      <c r="D275" s="28">
        <v>686625</v>
      </c>
      <c r="E275" s="50">
        <v>272478.56</v>
      </c>
      <c r="F275" s="51"/>
      <c r="G275" s="30">
        <f t="shared" si="5"/>
        <v>39.683751683961404</v>
      </c>
    </row>
    <row r="276" spans="1:7" ht="32.1" customHeight="1">
      <c r="A276" s="22" t="s">
        <v>276</v>
      </c>
      <c r="B276" s="24" t="s">
        <v>265</v>
      </c>
      <c r="C276" s="9" t="s">
        <v>612</v>
      </c>
      <c r="D276" s="28">
        <v>525058</v>
      </c>
      <c r="E276" s="50">
        <v>210749.56</v>
      </c>
      <c r="F276" s="51"/>
      <c r="G276" s="30">
        <f t="shared" si="5"/>
        <v>40.138339002548292</v>
      </c>
    </row>
    <row r="277" spans="1:7" ht="37.5" customHeight="1">
      <c r="A277" s="22" t="s">
        <v>278</v>
      </c>
      <c r="B277" s="24" t="s">
        <v>265</v>
      </c>
      <c r="C277" s="9" t="s">
        <v>613</v>
      </c>
      <c r="D277" s="28">
        <v>3000</v>
      </c>
      <c r="E277" s="52" t="s">
        <v>12</v>
      </c>
      <c r="F277" s="51"/>
      <c r="G277" s="30" t="s">
        <v>12</v>
      </c>
    </row>
    <row r="278" spans="1:7" ht="47.25" customHeight="1">
      <c r="A278" s="22" t="s">
        <v>282</v>
      </c>
      <c r="B278" s="24" t="s">
        <v>265</v>
      </c>
      <c r="C278" s="9" t="s">
        <v>614</v>
      </c>
      <c r="D278" s="28">
        <v>158567</v>
      </c>
      <c r="E278" s="50">
        <v>61729</v>
      </c>
      <c r="F278" s="51"/>
      <c r="G278" s="30">
        <f t="shared" si="5"/>
        <v>38.929285412475487</v>
      </c>
    </row>
    <row r="279" spans="1:7" ht="42.95" customHeight="1">
      <c r="A279" s="22" t="s">
        <v>284</v>
      </c>
      <c r="B279" s="24" t="s">
        <v>265</v>
      </c>
      <c r="C279" s="9" t="s">
        <v>615</v>
      </c>
      <c r="D279" s="28">
        <v>224875</v>
      </c>
      <c r="E279" s="50">
        <v>2460</v>
      </c>
      <c r="F279" s="51"/>
      <c r="G279" s="30">
        <f t="shared" si="5"/>
        <v>1.0939410783768759</v>
      </c>
    </row>
    <row r="280" spans="1:7" ht="40.5" customHeight="1">
      <c r="A280" s="22" t="s">
        <v>286</v>
      </c>
      <c r="B280" s="24" t="s">
        <v>265</v>
      </c>
      <c r="C280" s="9" t="s">
        <v>616</v>
      </c>
      <c r="D280" s="28">
        <v>224875</v>
      </c>
      <c r="E280" s="50">
        <v>2460</v>
      </c>
      <c r="F280" s="51"/>
      <c r="G280" s="30">
        <f t="shared" si="5"/>
        <v>1.0939410783768759</v>
      </c>
    </row>
    <row r="281" spans="1:7" ht="38.25" customHeight="1">
      <c r="A281" s="22" t="s">
        <v>288</v>
      </c>
      <c r="B281" s="24" t="s">
        <v>265</v>
      </c>
      <c r="C281" s="9" t="s">
        <v>617</v>
      </c>
      <c r="D281" s="28">
        <v>224875</v>
      </c>
      <c r="E281" s="50">
        <v>2460</v>
      </c>
      <c r="F281" s="51"/>
      <c r="G281" s="30">
        <f t="shared" si="5"/>
        <v>1.0939410783768759</v>
      </c>
    </row>
    <row r="282" spans="1:7" ht="27.75" customHeight="1">
      <c r="A282" s="22" t="s">
        <v>290</v>
      </c>
      <c r="B282" s="24" t="s">
        <v>265</v>
      </c>
      <c r="C282" s="9" t="s">
        <v>618</v>
      </c>
      <c r="D282" s="28">
        <v>27935712</v>
      </c>
      <c r="E282" s="50">
        <v>12091486.109999999</v>
      </c>
      <c r="F282" s="51"/>
      <c r="G282" s="30">
        <f t="shared" si="5"/>
        <v>43.283257323099548</v>
      </c>
    </row>
    <row r="283" spans="1:7" ht="26.25" customHeight="1">
      <c r="A283" s="22" t="s">
        <v>291</v>
      </c>
      <c r="B283" s="24" t="s">
        <v>265</v>
      </c>
      <c r="C283" s="9" t="s">
        <v>619</v>
      </c>
      <c r="D283" s="28">
        <v>27935712</v>
      </c>
      <c r="E283" s="50">
        <v>12091486.109999999</v>
      </c>
      <c r="F283" s="51"/>
      <c r="G283" s="30">
        <f t="shared" si="5"/>
        <v>43.283257323099548</v>
      </c>
    </row>
    <row r="284" spans="1:7" ht="38.25" customHeight="1">
      <c r="A284" s="22" t="s">
        <v>292</v>
      </c>
      <c r="B284" s="24" t="s">
        <v>265</v>
      </c>
      <c r="C284" s="9" t="s">
        <v>620</v>
      </c>
      <c r="D284" s="28">
        <v>20858112</v>
      </c>
      <c r="E284" s="50">
        <v>8467573.6999999993</v>
      </c>
      <c r="F284" s="51"/>
      <c r="G284" s="30">
        <f t="shared" si="5"/>
        <v>40.596069768922519</v>
      </c>
    </row>
    <row r="285" spans="1:7" ht="30" customHeight="1">
      <c r="A285" s="22" t="s">
        <v>600</v>
      </c>
      <c r="B285" s="24" t="s">
        <v>265</v>
      </c>
      <c r="C285" s="9" t="s">
        <v>621</v>
      </c>
      <c r="D285" s="28">
        <v>7077600</v>
      </c>
      <c r="E285" s="50">
        <v>3623912.41</v>
      </c>
      <c r="F285" s="51"/>
      <c r="G285" s="30">
        <f t="shared" si="5"/>
        <v>51.202560331185722</v>
      </c>
    </row>
    <row r="286" spans="1:7" ht="44.25" customHeight="1">
      <c r="A286" s="22" t="s">
        <v>415</v>
      </c>
      <c r="B286" s="24" t="s">
        <v>265</v>
      </c>
      <c r="C286" s="9" t="s">
        <v>622</v>
      </c>
      <c r="D286" s="28">
        <v>2462200</v>
      </c>
      <c r="E286" s="50">
        <v>853015</v>
      </c>
      <c r="F286" s="51"/>
      <c r="G286" s="30">
        <f t="shared" si="5"/>
        <v>34.644423686134353</v>
      </c>
    </row>
    <row r="287" spans="1:7" ht="21.4" customHeight="1">
      <c r="A287" s="22" t="s">
        <v>477</v>
      </c>
      <c r="B287" s="24" t="s">
        <v>265</v>
      </c>
      <c r="C287" s="9" t="s">
        <v>623</v>
      </c>
      <c r="D287" s="28">
        <v>2462200</v>
      </c>
      <c r="E287" s="50">
        <v>853015</v>
      </c>
      <c r="F287" s="51"/>
      <c r="G287" s="30">
        <f t="shared" si="5"/>
        <v>34.644423686134353</v>
      </c>
    </row>
    <row r="288" spans="1:7" ht="62.25" customHeight="1">
      <c r="A288" s="22" t="s">
        <v>479</v>
      </c>
      <c r="B288" s="24" t="s">
        <v>265</v>
      </c>
      <c r="C288" s="9" t="s">
        <v>624</v>
      </c>
      <c r="D288" s="28">
        <v>2462200</v>
      </c>
      <c r="E288" s="50">
        <v>853015</v>
      </c>
      <c r="F288" s="51"/>
      <c r="G288" s="30">
        <f t="shared" si="5"/>
        <v>34.644423686134353</v>
      </c>
    </row>
    <row r="289" spans="1:7" ht="21.4" customHeight="1">
      <c r="A289" s="22" t="s">
        <v>625</v>
      </c>
      <c r="B289" s="24" t="s">
        <v>265</v>
      </c>
      <c r="C289" s="9" t="s">
        <v>626</v>
      </c>
      <c r="D289" s="28">
        <v>420700</v>
      </c>
      <c r="E289" s="50">
        <v>42714</v>
      </c>
      <c r="F289" s="51"/>
      <c r="G289" s="30">
        <f t="shared" si="5"/>
        <v>10.153078202995008</v>
      </c>
    </row>
    <row r="290" spans="1:7" ht="29.25" customHeight="1">
      <c r="A290" s="22" t="s">
        <v>284</v>
      </c>
      <c r="B290" s="24" t="s">
        <v>265</v>
      </c>
      <c r="C290" s="9" t="s">
        <v>627</v>
      </c>
      <c r="D290" s="28">
        <v>196800</v>
      </c>
      <c r="E290" s="50">
        <v>42714</v>
      </c>
      <c r="F290" s="51"/>
      <c r="G290" s="30">
        <f t="shared" si="5"/>
        <v>21.704268292682926</v>
      </c>
    </row>
    <row r="291" spans="1:7" ht="37.5" customHeight="1">
      <c r="A291" s="22" t="s">
        <v>286</v>
      </c>
      <c r="B291" s="24" t="s">
        <v>265</v>
      </c>
      <c r="C291" s="9" t="s">
        <v>628</v>
      </c>
      <c r="D291" s="28">
        <v>196800</v>
      </c>
      <c r="E291" s="50">
        <v>42714</v>
      </c>
      <c r="F291" s="51"/>
      <c r="G291" s="30">
        <f t="shared" si="5"/>
        <v>21.704268292682926</v>
      </c>
    </row>
    <row r="292" spans="1:7" ht="39" customHeight="1">
      <c r="A292" s="22" t="s">
        <v>288</v>
      </c>
      <c r="B292" s="24" t="s">
        <v>265</v>
      </c>
      <c r="C292" s="9" t="s">
        <v>629</v>
      </c>
      <c r="D292" s="28">
        <v>196800</v>
      </c>
      <c r="E292" s="50">
        <v>42714</v>
      </c>
      <c r="F292" s="51"/>
      <c r="G292" s="30">
        <f t="shared" si="5"/>
        <v>21.704268292682926</v>
      </c>
    </row>
    <row r="293" spans="1:7" ht="21.4" customHeight="1">
      <c r="A293" s="22" t="s">
        <v>630</v>
      </c>
      <c r="B293" s="24" t="s">
        <v>265</v>
      </c>
      <c r="C293" s="9" t="s">
        <v>631</v>
      </c>
      <c r="D293" s="28">
        <v>6410000</v>
      </c>
      <c r="E293" s="50">
        <v>219285.89</v>
      </c>
      <c r="F293" s="51"/>
      <c r="G293" s="30">
        <f t="shared" ref="G293:G309" si="6">E293/D293*100</f>
        <v>3.4209967238689547</v>
      </c>
    </row>
    <row r="294" spans="1:7">
      <c r="A294" s="22" t="s">
        <v>632</v>
      </c>
      <c r="B294" s="24" t="s">
        <v>265</v>
      </c>
      <c r="C294" s="9" t="s">
        <v>633</v>
      </c>
      <c r="D294" s="28">
        <v>6410000</v>
      </c>
      <c r="E294" s="50">
        <v>219285.89</v>
      </c>
      <c r="F294" s="51"/>
      <c r="G294" s="30">
        <f t="shared" si="6"/>
        <v>3.4209967238689547</v>
      </c>
    </row>
    <row r="295" spans="1:7" ht="32.1" customHeight="1">
      <c r="A295" s="22" t="s">
        <v>272</v>
      </c>
      <c r="B295" s="24" t="s">
        <v>265</v>
      </c>
      <c r="C295" s="9" t="s">
        <v>634</v>
      </c>
      <c r="D295" s="28">
        <v>34000</v>
      </c>
      <c r="E295" s="52" t="s">
        <v>12</v>
      </c>
      <c r="F295" s="51"/>
      <c r="G295" s="30" t="s">
        <v>12</v>
      </c>
    </row>
    <row r="296" spans="1:7" ht="48.75" customHeight="1">
      <c r="A296" s="22" t="s">
        <v>635</v>
      </c>
      <c r="B296" s="24" t="s">
        <v>265</v>
      </c>
      <c r="C296" s="9" t="s">
        <v>636</v>
      </c>
      <c r="D296" s="28">
        <v>34000</v>
      </c>
      <c r="E296" s="52" t="s">
        <v>12</v>
      </c>
      <c r="F296" s="51"/>
      <c r="G296" s="30" t="s">
        <v>12</v>
      </c>
    </row>
    <row r="297" spans="1:7" ht="36" customHeight="1">
      <c r="A297" s="22" t="s">
        <v>284</v>
      </c>
      <c r="B297" s="24" t="s">
        <v>265</v>
      </c>
      <c r="C297" s="9" t="s">
        <v>637</v>
      </c>
      <c r="D297" s="28">
        <v>126000</v>
      </c>
      <c r="E297" s="50">
        <v>39800</v>
      </c>
      <c r="F297" s="51"/>
      <c r="G297" s="30">
        <f t="shared" si="6"/>
        <v>31.587301587301585</v>
      </c>
    </row>
    <row r="298" spans="1:7" ht="43.5" customHeight="1">
      <c r="A298" s="22" t="s">
        <v>286</v>
      </c>
      <c r="B298" s="24" t="s">
        <v>265</v>
      </c>
      <c r="C298" s="9" t="s">
        <v>638</v>
      </c>
      <c r="D298" s="28">
        <v>126000</v>
      </c>
      <c r="E298" s="50">
        <v>39800</v>
      </c>
      <c r="F298" s="51"/>
      <c r="G298" s="30">
        <f t="shared" si="6"/>
        <v>31.587301587301585</v>
      </c>
    </row>
    <row r="299" spans="1:7" ht="34.5" customHeight="1">
      <c r="A299" s="22" t="s">
        <v>288</v>
      </c>
      <c r="B299" s="24" t="s">
        <v>265</v>
      </c>
      <c r="C299" s="9" t="s">
        <v>639</v>
      </c>
      <c r="D299" s="28">
        <v>126000</v>
      </c>
      <c r="E299" s="50">
        <v>39800</v>
      </c>
      <c r="F299" s="51"/>
      <c r="G299" s="30">
        <f t="shared" si="6"/>
        <v>31.587301587301585</v>
      </c>
    </row>
    <row r="300" spans="1:7" ht="21.4" customHeight="1">
      <c r="A300" s="22" t="s">
        <v>294</v>
      </c>
      <c r="B300" s="24" t="s">
        <v>265</v>
      </c>
      <c r="C300" s="9" t="s">
        <v>640</v>
      </c>
      <c r="D300" s="28">
        <v>6250000</v>
      </c>
      <c r="E300" s="50">
        <v>179485.89</v>
      </c>
      <c r="F300" s="51"/>
      <c r="G300" s="30">
        <f t="shared" si="6"/>
        <v>2.8717742400000001</v>
      </c>
    </row>
    <row r="301" spans="1:7">
      <c r="A301" s="22" t="s">
        <v>397</v>
      </c>
      <c r="B301" s="24" t="s">
        <v>265</v>
      </c>
      <c r="C301" s="9" t="s">
        <v>641</v>
      </c>
      <c r="D301" s="28">
        <v>6250000</v>
      </c>
      <c r="E301" s="50">
        <v>179485.89</v>
      </c>
      <c r="F301" s="51"/>
      <c r="G301" s="30">
        <f t="shared" si="6"/>
        <v>2.8717742400000001</v>
      </c>
    </row>
    <row r="302" spans="1:7" ht="42.75" customHeight="1">
      <c r="A302" s="22" t="s">
        <v>399</v>
      </c>
      <c r="B302" s="24" t="s">
        <v>265</v>
      </c>
      <c r="C302" s="9" t="s">
        <v>642</v>
      </c>
      <c r="D302" s="28">
        <v>6250000</v>
      </c>
      <c r="E302" s="50">
        <v>179485.89</v>
      </c>
      <c r="F302" s="51"/>
      <c r="G302" s="30">
        <f t="shared" si="6"/>
        <v>2.8717742400000001</v>
      </c>
    </row>
    <row r="303" spans="1:7" ht="37.5" customHeight="1">
      <c r="A303" s="22" t="s">
        <v>643</v>
      </c>
      <c r="B303" s="24" t="s">
        <v>265</v>
      </c>
      <c r="C303" s="9" t="s">
        <v>644</v>
      </c>
      <c r="D303" s="28">
        <v>15095210</v>
      </c>
      <c r="E303" s="50">
        <v>5724125</v>
      </c>
      <c r="F303" s="51"/>
      <c r="G303" s="30">
        <f t="shared" si="6"/>
        <v>37.920141554837592</v>
      </c>
    </row>
    <row r="304" spans="1:7" ht="40.5" customHeight="1">
      <c r="A304" s="22" t="s">
        <v>645</v>
      </c>
      <c r="B304" s="24" t="s">
        <v>265</v>
      </c>
      <c r="C304" s="9" t="s">
        <v>646</v>
      </c>
      <c r="D304" s="28">
        <v>15095210</v>
      </c>
      <c r="E304" s="50">
        <v>5724125</v>
      </c>
      <c r="F304" s="51"/>
      <c r="G304" s="30">
        <f t="shared" si="6"/>
        <v>37.920141554837592</v>
      </c>
    </row>
    <row r="305" spans="1:7" ht="21.4" customHeight="1">
      <c r="A305" s="22" t="s">
        <v>294</v>
      </c>
      <c r="B305" s="24" t="s">
        <v>265</v>
      </c>
      <c r="C305" s="9" t="s">
        <v>647</v>
      </c>
      <c r="D305" s="28">
        <v>15095210</v>
      </c>
      <c r="E305" s="50">
        <v>5724125</v>
      </c>
      <c r="F305" s="51"/>
      <c r="G305" s="30">
        <f t="shared" si="6"/>
        <v>37.920141554837592</v>
      </c>
    </row>
    <row r="306" spans="1:7">
      <c r="A306" s="22" t="s">
        <v>648</v>
      </c>
      <c r="B306" s="24" t="s">
        <v>265</v>
      </c>
      <c r="C306" s="9" t="s">
        <v>649</v>
      </c>
      <c r="D306" s="28">
        <v>15095210</v>
      </c>
      <c r="E306" s="50">
        <v>5724125</v>
      </c>
      <c r="F306" s="51"/>
      <c r="G306" s="30">
        <f t="shared" si="6"/>
        <v>37.920141554837592</v>
      </c>
    </row>
    <row r="307" spans="1:7" ht="27.75" customHeight="1">
      <c r="A307" s="22" t="s">
        <v>650</v>
      </c>
      <c r="B307" s="24" t="s">
        <v>265</v>
      </c>
      <c r="C307" s="9" t="s">
        <v>651</v>
      </c>
      <c r="D307" s="28">
        <v>15095210</v>
      </c>
      <c r="E307" s="50">
        <v>5724125</v>
      </c>
      <c r="F307" s="51"/>
      <c r="G307" s="30">
        <f t="shared" si="6"/>
        <v>37.920141554837592</v>
      </c>
    </row>
    <row r="308" spans="1:7" ht="0.4" customHeight="1">
      <c r="A308" s="25"/>
      <c r="B308" s="25"/>
      <c r="C308" s="27"/>
      <c r="D308" s="31"/>
      <c r="E308" s="31"/>
      <c r="F308" s="31"/>
      <c r="G308" s="30" t="e">
        <f t="shared" si="6"/>
        <v>#DIV/0!</v>
      </c>
    </row>
    <row r="309" spans="1:7" ht="32.1" customHeight="1">
      <c r="A309" s="23" t="s">
        <v>652</v>
      </c>
      <c r="B309" s="26">
        <v>450</v>
      </c>
      <c r="C309" s="10" t="s">
        <v>11</v>
      </c>
      <c r="D309" s="32">
        <v>-9625820.0800000001</v>
      </c>
      <c r="E309" s="41">
        <v>-3138395.56</v>
      </c>
      <c r="F309" s="42"/>
      <c r="G309" s="30">
        <f t="shared" si="6"/>
        <v>32.603929160496008</v>
      </c>
    </row>
  </sheetData>
  <mergeCells count="310">
    <mergeCell ref="E305:F305"/>
    <mergeCell ref="E304:F304"/>
    <mergeCell ref="E307:F307"/>
    <mergeCell ref="E306:F306"/>
    <mergeCell ref="E296:F296"/>
    <mergeCell ref="E295:F295"/>
    <mergeCell ref="E298:F298"/>
    <mergeCell ref="E297:F297"/>
    <mergeCell ref="E301:F301"/>
    <mergeCell ref="E300:F300"/>
    <mergeCell ref="E299:F299"/>
    <mergeCell ref="E303:F303"/>
    <mergeCell ref="E302:F302"/>
    <mergeCell ref="E287:F287"/>
    <mergeCell ref="E286:F286"/>
    <mergeCell ref="E290:F290"/>
    <mergeCell ref="E289:F289"/>
    <mergeCell ref="E288:F288"/>
    <mergeCell ref="E292:F292"/>
    <mergeCell ref="E291:F291"/>
    <mergeCell ref="E294:F294"/>
    <mergeCell ref="E293:F293"/>
    <mergeCell ref="E277:F277"/>
    <mergeCell ref="E276:F276"/>
    <mergeCell ref="E275:F275"/>
    <mergeCell ref="E279:F279"/>
    <mergeCell ref="E278:F278"/>
    <mergeCell ref="E282:F282"/>
    <mergeCell ref="E281:F281"/>
    <mergeCell ref="E280:F280"/>
    <mergeCell ref="E285:F285"/>
    <mergeCell ref="E284:F284"/>
    <mergeCell ref="E283:F283"/>
    <mergeCell ref="E268:F268"/>
    <mergeCell ref="E267:F267"/>
    <mergeCell ref="E266:F266"/>
    <mergeCell ref="E271:F271"/>
    <mergeCell ref="E270:F270"/>
    <mergeCell ref="E269:F269"/>
    <mergeCell ref="E273:F273"/>
    <mergeCell ref="E272:F272"/>
    <mergeCell ref="E274:F274"/>
    <mergeCell ref="E258:F258"/>
    <mergeCell ref="E257:F257"/>
    <mergeCell ref="E256:F256"/>
    <mergeCell ref="E260:F260"/>
    <mergeCell ref="E259:F259"/>
    <mergeCell ref="E261:F261"/>
    <mergeCell ref="E263:F263"/>
    <mergeCell ref="E262:F262"/>
    <mergeCell ref="E265:F265"/>
    <mergeCell ref="E264:F264"/>
    <mergeCell ref="E245:F245"/>
    <mergeCell ref="E247:F247"/>
    <mergeCell ref="E246:F246"/>
    <mergeCell ref="E250:F250"/>
    <mergeCell ref="E249:F249"/>
    <mergeCell ref="E248:F248"/>
    <mergeCell ref="E252:F252"/>
    <mergeCell ref="E251:F251"/>
    <mergeCell ref="E255:F255"/>
    <mergeCell ref="E254:F254"/>
    <mergeCell ref="E253:F253"/>
    <mergeCell ref="E236:F236"/>
    <mergeCell ref="E235:F235"/>
    <mergeCell ref="E234:F234"/>
    <mergeCell ref="E239:F239"/>
    <mergeCell ref="E238:F238"/>
    <mergeCell ref="E237:F237"/>
    <mergeCell ref="E241:F241"/>
    <mergeCell ref="E240:F240"/>
    <mergeCell ref="E244:F244"/>
    <mergeCell ref="E243:F243"/>
    <mergeCell ref="E242:F242"/>
    <mergeCell ref="E225:F225"/>
    <mergeCell ref="E224:F224"/>
    <mergeCell ref="E228:F228"/>
    <mergeCell ref="E227:F227"/>
    <mergeCell ref="E226:F226"/>
    <mergeCell ref="E231:F231"/>
    <mergeCell ref="E230:F230"/>
    <mergeCell ref="E229:F229"/>
    <mergeCell ref="E233:F233"/>
    <mergeCell ref="E232:F232"/>
    <mergeCell ref="E215:F215"/>
    <mergeCell ref="E214:F214"/>
    <mergeCell ref="E213:F213"/>
    <mergeCell ref="E217:F217"/>
    <mergeCell ref="E216:F216"/>
    <mergeCell ref="E220:F220"/>
    <mergeCell ref="E219:F219"/>
    <mergeCell ref="E218:F218"/>
    <mergeCell ref="E223:F223"/>
    <mergeCell ref="E222:F222"/>
    <mergeCell ref="E221:F221"/>
    <mergeCell ref="E204:F204"/>
    <mergeCell ref="E203:F203"/>
    <mergeCell ref="E202:F202"/>
    <mergeCell ref="E207:F207"/>
    <mergeCell ref="E206:F206"/>
    <mergeCell ref="E205:F205"/>
    <mergeCell ref="E209:F209"/>
    <mergeCell ref="E208:F208"/>
    <mergeCell ref="E212:F212"/>
    <mergeCell ref="E211:F211"/>
    <mergeCell ref="E210:F210"/>
    <mergeCell ref="E193:F193"/>
    <mergeCell ref="E192:F192"/>
    <mergeCell ref="E196:F196"/>
    <mergeCell ref="E195:F195"/>
    <mergeCell ref="E194:F194"/>
    <mergeCell ref="E199:F199"/>
    <mergeCell ref="E198:F198"/>
    <mergeCell ref="E197:F197"/>
    <mergeCell ref="E201:F201"/>
    <mergeCell ref="E200:F200"/>
    <mergeCell ref="E183:F183"/>
    <mergeCell ref="E182:F182"/>
    <mergeCell ref="E181:F181"/>
    <mergeCell ref="E185:F185"/>
    <mergeCell ref="E184:F184"/>
    <mergeCell ref="E188:F188"/>
    <mergeCell ref="E187:F187"/>
    <mergeCell ref="E186:F186"/>
    <mergeCell ref="E191:F191"/>
    <mergeCell ref="E190:F190"/>
    <mergeCell ref="E189:F189"/>
    <mergeCell ref="E172:F172"/>
    <mergeCell ref="E171:F171"/>
    <mergeCell ref="E170:F170"/>
    <mergeCell ref="E175:F175"/>
    <mergeCell ref="E174:F174"/>
    <mergeCell ref="E173:F173"/>
    <mergeCell ref="E177:F177"/>
    <mergeCell ref="E176:F176"/>
    <mergeCell ref="E180:F180"/>
    <mergeCell ref="E179:F179"/>
    <mergeCell ref="E178:F178"/>
    <mergeCell ref="E161:F161"/>
    <mergeCell ref="E160:F160"/>
    <mergeCell ref="E164:F164"/>
    <mergeCell ref="E163:F163"/>
    <mergeCell ref="E162:F162"/>
    <mergeCell ref="E167:F167"/>
    <mergeCell ref="E166:F166"/>
    <mergeCell ref="E165:F165"/>
    <mergeCell ref="E169:F169"/>
    <mergeCell ref="E168:F168"/>
    <mergeCell ref="E151:F151"/>
    <mergeCell ref="E150:F150"/>
    <mergeCell ref="E149:F149"/>
    <mergeCell ref="E153:F153"/>
    <mergeCell ref="E152:F152"/>
    <mergeCell ref="E156:F156"/>
    <mergeCell ref="E155:F155"/>
    <mergeCell ref="E154:F154"/>
    <mergeCell ref="E159:F159"/>
    <mergeCell ref="E158:F158"/>
    <mergeCell ref="E157:F157"/>
    <mergeCell ref="E141:F141"/>
    <mergeCell ref="E140:F140"/>
    <mergeCell ref="E144:F144"/>
    <mergeCell ref="E143:F143"/>
    <mergeCell ref="E142:F142"/>
    <mergeCell ref="E145:F145"/>
    <mergeCell ref="E148:F148"/>
    <mergeCell ref="E147:F147"/>
    <mergeCell ref="E146:F146"/>
    <mergeCell ref="E131:F131"/>
    <mergeCell ref="E130:F130"/>
    <mergeCell ref="E129:F129"/>
    <mergeCell ref="E133:F133"/>
    <mergeCell ref="E132:F132"/>
    <mergeCell ref="E136:F136"/>
    <mergeCell ref="E135:F135"/>
    <mergeCell ref="E134:F134"/>
    <mergeCell ref="E139:F139"/>
    <mergeCell ref="E138:F138"/>
    <mergeCell ref="E137:F137"/>
    <mergeCell ref="E120:F120"/>
    <mergeCell ref="E119:F119"/>
    <mergeCell ref="E122:F122"/>
    <mergeCell ref="E121:F121"/>
    <mergeCell ref="E125:F125"/>
    <mergeCell ref="E124:F124"/>
    <mergeCell ref="E123:F123"/>
    <mergeCell ref="E128:F128"/>
    <mergeCell ref="E127:F127"/>
    <mergeCell ref="E126:F126"/>
    <mergeCell ref="E109:F109"/>
    <mergeCell ref="E111:F111"/>
    <mergeCell ref="E110:F110"/>
    <mergeCell ref="E113:F113"/>
    <mergeCell ref="E112:F112"/>
    <mergeCell ref="E116:F116"/>
    <mergeCell ref="E115:F115"/>
    <mergeCell ref="E114:F114"/>
    <mergeCell ref="E118:F118"/>
    <mergeCell ref="E117:F117"/>
    <mergeCell ref="E100:F100"/>
    <mergeCell ref="E99:F99"/>
    <mergeCell ref="E98:F98"/>
    <mergeCell ref="E102:F102"/>
    <mergeCell ref="E101:F101"/>
    <mergeCell ref="E105:F105"/>
    <mergeCell ref="E104:F104"/>
    <mergeCell ref="E103:F103"/>
    <mergeCell ref="E108:F108"/>
    <mergeCell ref="E107:F107"/>
    <mergeCell ref="E106:F106"/>
    <mergeCell ref="E89:F89"/>
    <mergeCell ref="E92:F92"/>
    <mergeCell ref="E91:F91"/>
    <mergeCell ref="E90:F90"/>
    <mergeCell ref="E94:F94"/>
    <mergeCell ref="E93:F93"/>
    <mergeCell ref="E97:F97"/>
    <mergeCell ref="E96:F96"/>
    <mergeCell ref="E95:F95"/>
    <mergeCell ref="E81:F81"/>
    <mergeCell ref="E80:F80"/>
    <mergeCell ref="E84:F84"/>
    <mergeCell ref="E83:F83"/>
    <mergeCell ref="E82:F82"/>
    <mergeCell ref="E86:F86"/>
    <mergeCell ref="E85:F85"/>
    <mergeCell ref="E88:F88"/>
    <mergeCell ref="E87:F87"/>
    <mergeCell ref="E73:F73"/>
    <mergeCell ref="E72:F72"/>
    <mergeCell ref="E71:F71"/>
    <mergeCell ref="E75:F75"/>
    <mergeCell ref="E74:F74"/>
    <mergeCell ref="E76:F76"/>
    <mergeCell ref="E79:F79"/>
    <mergeCell ref="E78:F78"/>
    <mergeCell ref="E77:F77"/>
    <mergeCell ref="E61:F61"/>
    <mergeCell ref="E60:F60"/>
    <mergeCell ref="E64:F64"/>
    <mergeCell ref="E63:F63"/>
    <mergeCell ref="E62:F62"/>
    <mergeCell ref="E67:F67"/>
    <mergeCell ref="E66:F66"/>
    <mergeCell ref="E65:F65"/>
    <mergeCell ref="E70:F70"/>
    <mergeCell ref="E69:F69"/>
    <mergeCell ref="E68:F68"/>
    <mergeCell ref="E52:F52"/>
    <mergeCell ref="E51:F51"/>
    <mergeCell ref="E50:F50"/>
    <mergeCell ref="E54:F54"/>
    <mergeCell ref="E53:F53"/>
    <mergeCell ref="E57:F57"/>
    <mergeCell ref="E56:F56"/>
    <mergeCell ref="E55:F55"/>
    <mergeCell ref="E59:F59"/>
    <mergeCell ref="E58:F58"/>
    <mergeCell ref="E43:F43"/>
    <mergeCell ref="E42:F42"/>
    <mergeCell ref="E41:F41"/>
    <mergeCell ref="E45:F45"/>
    <mergeCell ref="E44:F44"/>
    <mergeCell ref="E48:F48"/>
    <mergeCell ref="E47:F47"/>
    <mergeCell ref="E46:F46"/>
    <mergeCell ref="E49:F49"/>
    <mergeCell ref="E32:F32"/>
    <mergeCell ref="E35:F35"/>
    <mergeCell ref="E34:F34"/>
    <mergeCell ref="E33:F33"/>
    <mergeCell ref="E37:F37"/>
    <mergeCell ref="E36:F36"/>
    <mergeCell ref="E40:F40"/>
    <mergeCell ref="E39:F39"/>
    <mergeCell ref="E38:F38"/>
    <mergeCell ref="E23:F23"/>
    <mergeCell ref="E22:F22"/>
    <mergeCell ref="E26:F26"/>
    <mergeCell ref="E25:F25"/>
    <mergeCell ref="E24:F24"/>
    <mergeCell ref="E29:F29"/>
    <mergeCell ref="E28:F28"/>
    <mergeCell ref="E27:F27"/>
    <mergeCell ref="E31:F31"/>
    <mergeCell ref="E30:F30"/>
    <mergeCell ref="E309:F309"/>
    <mergeCell ref="A2:D2"/>
    <mergeCell ref="E2:F2"/>
    <mergeCell ref="G5:H5"/>
    <mergeCell ref="E5:F5"/>
    <mergeCell ref="E4:F4"/>
    <mergeCell ref="G4:H4"/>
    <mergeCell ref="E3:F3"/>
    <mergeCell ref="E7:F7"/>
    <mergeCell ref="E6:F6"/>
    <mergeCell ref="E9:F9"/>
    <mergeCell ref="E8:F8"/>
    <mergeCell ref="E11:F11"/>
    <mergeCell ref="E10:F10"/>
    <mergeCell ref="E13:F13"/>
    <mergeCell ref="E12:F12"/>
    <mergeCell ref="E16:F16"/>
    <mergeCell ref="E15:F15"/>
    <mergeCell ref="E14:F14"/>
    <mergeCell ref="E17:F17"/>
    <mergeCell ref="E18:F18"/>
    <mergeCell ref="E21:F21"/>
    <mergeCell ref="E20:F20"/>
    <mergeCell ref="E19:F19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>
      <selection activeCell="E27" sqref="E27"/>
    </sheetView>
  </sheetViews>
  <sheetFormatPr defaultRowHeight="15"/>
  <cols>
    <col min="1" max="1" width="30.7109375" customWidth="1"/>
    <col min="2" max="2" width="3.28515625" customWidth="1"/>
    <col min="3" max="3" width="19.28515625" customWidth="1"/>
    <col min="4" max="4" width="14.7109375" customWidth="1"/>
    <col min="5" max="5" width="14" customWidth="1"/>
    <col min="6" max="6" width="13.5703125" customWidth="1"/>
  </cols>
  <sheetData>
    <row r="1" spans="1:6" ht="8.25" customHeight="1"/>
    <row r="2" spans="1:6">
      <c r="A2" s="40" t="s">
        <v>653</v>
      </c>
      <c r="B2" s="39"/>
      <c r="C2" s="39"/>
      <c r="D2" s="39"/>
      <c r="E2" s="11"/>
    </row>
    <row r="3" spans="1:6">
      <c r="A3" s="2" t="s">
        <v>0</v>
      </c>
      <c r="B3" s="2" t="s">
        <v>0</v>
      </c>
      <c r="C3" s="2" t="s">
        <v>0</v>
      </c>
      <c r="D3" s="35" t="s">
        <v>676</v>
      </c>
      <c r="E3" s="35" t="s">
        <v>2</v>
      </c>
      <c r="F3" s="36" t="s">
        <v>677</v>
      </c>
    </row>
    <row r="4" spans="1:6" ht="39">
      <c r="A4" s="3" t="s">
        <v>3</v>
      </c>
      <c r="B4" s="3" t="s">
        <v>4</v>
      </c>
      <c r="C4" s="3" t="s">
        <v>654</v>
      </c>
      <c r="D4" s="1" t="s">
        <v>6</v>
      </c>
      <c r="E4" s="1" t="s">
        <v>6</v>
      </c>
      <c r="F4" s="12" t="s">
        <v>6</v>
      </c>
    </row>
    <row r="5" spans="1:6">
      <c r="A5" s="4" t="s">
        <v>7</v>
      </c>
      <c r="B5" s="4" t="s">
        <v>8</v>
      </c>
      <c r="C5" s="4" t="s">
        <v>9</v>
      </c>
      <c r="D5" s="4">
        <v>4</v>
      </c>
      <c r="E5" s="4">
        <v>5</v>
      </c>
      <c r="F5" s="13">
        <v>6</v>
      </c>
    </row>
    <row r="6" spans="1:6" ht="21.75">
      <c r="A6" s="5" t="s">
        <v>655</v>
      </c>
      <c r="B6" s="6">
        <v>500</v>
      </c>
      <c r="C6" s="7" t="s">
        <v>11</v>
      </c>
      <c r="D6" s="33">
        <v>9625820.0800000001</v>
      </c>
      <c r="E6" s="33">
        <v>-3153053.62</v>
      </c>
      <c r="F6" s="34">
        <f>E6/D6*100</f>
        <v>-32.756207718355775</v>
      </c>
    </row>
    <row r="7" spans="1:6">
      <c r="A7" s="5" t="s">
        <v>656</v>
      </c>
      <c r="B7" s="6">
        <v>700</v>
      </c>
      <c r="C7" s="7" t="s">
        <v>657</v>
      </c>
      <c r="D7" s="33">
        <v>9625820.0800000001</v>
      </c>
      <c r="E7" s="33">
        <v>-3153053.62</v>
      </c>
      <c r="F7" s="34">
        <f t="shared" ref="F7:F16" si="0">E7/D7*100</f>
        <v>-32.756207718355775</v>
      </c>
    </row>
    <row r="8" spans="1:6" ht="21.75">
      <c r="A8" s="5" t="s">
        <v>658</v>
      </c>
      <c r="B8" s="6">
        <v>700</v>
      </c>
      <c r="C8" s="7" t="s">
        <v>659</v>
      </c>
      <c r="D8" s="33">
        <v>9625820.0800000001</v>
      </c>
      <c r="E8" s="33">
        <v>-3153053.62</v>
      </c>
      <c r="F8" s="34">
        <f t="shared" si="0"/>
        <v>-32.756207718355775</v>
      </c>
    </row>
    <row r="9" spans="1:6">
      <c r="A9" s="5" t="s">
        <v>660</v>
      </c>
      <c r="B9" s="6">
        <v>710</v>
      </c>
      <c r="C9" s="7" t="s">
        <v>661</v>
      </c>
      <c r="D9" s="33">
        <v>-514808887.05000001</v>
      </c>
      <c r="E9" s="33">
        <v>-108999460.61</v>
      </c>
      <c r="F9" s="34">
        <f t="shared" si="0"/>
        <v>21.172800888228178</v>
      </c>
    </row>
    <row r="10" spans="1:6">
      <c r="A10" s="5" t="s">
        <v>662</v>
      </c>
      <c r="B10" s="6">
        <v>710</v>
      </c>
      <c r="C10" s="7" t="s">
        <v>663</v>
      </c>
      <c r="D10" s="33">
        <v>-514808887.05000001</v>
      </c>
      <c r="E10" s="33">
        <v>-108999460.61</v>
      </c>
      <c r="F10" s="34">
        <f t="shared" si="0"/>
        <v>21.172800888228178</v>
      </c>
    </row>
    <row r="11" spans="1:6" ht="21.75">
      <c r="A11" s="5" t="s">
        <v>664</v>
      </c>
      <c r="B11" s="6">
        <v>710</v>
      </c>
      <c r="C11" s="7" t="s">
        <v>665</v>
      </c>
      <c r="D11" s="33">
        <v>-514808887.05000001</v>
      </c>
      <c r="E11" s="33">
        <v>-108999460.61</v>
      </c>
      <c r="F11" s="34">
        <f t="shared" si="0"/>
        <v>21.172800888228178</v>
      </c>
    </row>
    <row r="12" spans="1:6" ht="21.75">
      <c r="A12" s="5" t="s">
        <v>666</v>
      </c>
      <c r="B12" s="6">
        <v>710</v>
      </c>
      <c r="C12" s="7" t="s">
        <v>667</v>
      </c>
      <c r="D12" s="33">
        <v>-514808887.05000001</v>
      </c>
      <c r="E12" s="33">
        <v>-108999460.61</v>
      </c>
      <c r="F12" s="34">
        <f t="shared" si="0"/>
        <v>21.172800888228178</v>
      </c>
    </row>
    <row r="13" spans="1:6">
      <c r="A13" s="5" t="s">
        <v>668</v>
      </c>
      <c r="B13" s="6">
        <v>720</v>
      </c>
      <c r="C13" s="7" t="s">
        <v>669</v>
      </c>
      <c r="D13" s="33">
        <v>524434707.13</v>
      </c>
      <c r="E13" s="33">
        <v>105846406.98999999</v>
      </c>
      <c r="F13" s="34">
        <f t="shared" si="0"/>
        <v>20.182952339148326</v>
      </c>
    </row>
    <row r="14" spans="1:6">
      <c r="A14" s="5" t="s">
        <v>670</v>
      </c>
      <c r="B14" s="6">
        <v>720</v>
      </c>
      <c r="C14" s="7" t="s">
        <v>671</v>
      </c>
      <c r="D14" s="33">
        <v>524434707.13</v>
      </c>
      <c r="E14" s="33">
        <v>105846406.98999999</v>
      </c>
      <c r="F14" s="34">
        <f t="shared" si="0"/>
        <v>20.182952339148326</v>
      </c>
    </row>
    <row r="15" spans="1:6" ht="21.75">
      <c r="A15" s="5" t="s">
        <v>672</v>
      </c>
      <c r="B15" s="6">
        <v>720</v>
      </c>
      <c r="C15" s="7" t="s">
        <v>673</v>
      </c>
      <c r="D15" s="33">
        <v>524434707.13</v>
      </c>
      <c r="E15" s="33">
        <v>105846406.98999999</v>
      </c>
      <c r="F15" s="34">
        <f t="shared" si="0"/>
        <v>20.182952339148326</v>
      </c>
    </row>
    <row r="16" spans="1:6" ht="21.75">
      <c r="A16" s="5" t="s">
        <v>674</v>
      </c>
      <c r="B16" s="6">
        <v>720</v>
      </c>
      <c r="C16" s="7" t="s">
        <v>675</v>
      </c>
      <c r="D16" s="33">
        <v>524434707.13</v>
      </c>
      <c r="E16" s="33">
        <v>105846406.98999999</v>
      </c>
      <c r="F16" s="34">
        <f t="shared" si="0"/>
        <v>20.182952339148326</v>
      </c>
    </row>
  </sheetData>
  <mergeCells count="1">
    <mergeCell ref="A2:D2"/>
  </mergeCells>
  <pageMargins left="0.39370078740157483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ПользовательФИН</dc:creator>
  <cp:lastModifiedBy>Мелекесс</cp:lastModifiedBy>
  <cp:lastPrinted>2017-07-25T07:26:36Z</cp:lastPrinted>
  <dcterms:created xsi:type="dcterms:W3CDTF">2017-05-10T11:30:52Z</dcterms:created>
  <dcterms:modified xsi:type="dcterms:W3CDTF">2017-07-25T07:26:58Z</dcterms:modified>
</cp:coreProperties>
</file>