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 activeTab="1"/>
  </bookViews>
  <sheets>
    <sheet name="Доходы" sheetId="1" r:id="rId1"/>
    <sheet name="Расходы" sheetId="2" r:id="rId2"/>
    <sheet name="Источники" sheetId="3" r:id="rId3"/>
  </sheets>
  <definedNames>
    <definedName name="_xlnm.Print_Titles" localSheetId="0">Доходы!$1:$1</definedName>
    <definedName name="_xlnm.Print_Titles" localSheetId="2">Источники!$1:$1</definedName>
    <definedName name="_xlnm.Print_Titles" localSheetId="1">Расходы!$1:$1</definedName>
  </definedNames>
  <calcPr calcId="125725"/>
</workbook>
</file>

<file path=xl/calcChain.xml><?xml version="1.0" encoding="utf-8"?>
<calcChain xmlns="http://schemas.openxmlformats.org/spreadsheetml/2006/main">
  <c r="H10" i="3"/>
  <c r="H11"/>
  <c r="H12"/>
  <c r="H13"/>
  <c r="H14"/>
  <c r="H15"/>
  <c r="H16"/>
  <c r="H17"/>
  <c r="G280" i="2"/>
  <c r="G8"/>
  <c r="G9"/>
  <c r="G10"/>
  <c r="G11"/>
  <c r="G12"/>
  <c r="G14"/>
  <c r="G15"/>
  <c r="G16"/>
  <c r="G17"/>
  <c r="G18"/>
  <c r="G19"/>
  <c r="G20"/>
  <c r="G21"/>
  <c r="G22"/>
  <c r="G23"/>
  <c r="G24"/>
  <c r="G25"/>
  <c r="G26"/>
  <c r="G27"/>
  <c r="G28"/>
  <c r="G30"/>
  <c r="G31"/>
  <c r="G32"/>
  <c r="G33"/>
  <c r="G34"/>
  <c r="G35"/>
  <c r="G36"/>
  <c r="G37"/>
  <c r="G38"/>
  <c r="G39"/>
  <c r="G40"/>
  <c r="G41"/>
  <c r="G42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82"/>
  <c r="G83"/>
  <c r="G84"/>
  <c r="G85"/>
  <c r="G86"/>
  <c r="G90"/>
  <c r="G91"/>
  <c r="G92"/>
  <c r="G93"/>
  <c r="G99"/>
  <c r="G104"/>
  <c r="G105"/>
  <c r="G106"/>
  <c r="G107"/>
  <c r="G108"/>
  <c r="G109"/>
  <c r="G110"/>
  <c r="G112"/>
  <c r="G116"/>
  <c r="G117"/>
  <c r="G118"/>
  <c r="G126"/>
  <c r="G127"/>
  <c r="G128"/>
  <c r="G129"/>
  <c r="G130"/>
  <c r="G131"/>
  <c r="G132"/>
  <c r="G133"/>
  <c r="G134"/>
  <c r="G135"/>
  <c r="G138"/>
  <c r="G139"/>
  <c r="G140"/>
  <c r="G141"/>
  <c r="G143"/>
  <c r="G144"/>
  <c r="G145"/>
  <c r="G146"/>
  <c r="G147"/>
  <c r="G148"/>
  <c r="G149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201"/>
  <c r="G202"/>
  <c r="G203"/>
  <c r="G204"/>
  <c r="G205"/>
  <c r="G206"/>
  <c r="G207"/>
  <c r="G210"/>
  <c r="G211"/>
  <c r="G212"/>
  <c r="G214"/>
  <c r="G215"/>
  <c r="G216"/>
  <c r="G217"/>
  <c r="G218"/>
  <c r="G219"/>
  <c r="G220"/>
  <c r="G221"/>
  <c r="G222"/>
  <c r="G223"/>
  <c r="G224"/>
  <c r="G225"/>
  <c r="G226"/>
  <c r="G227"/>
  <c r="G228"/>
  <c r="G229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51"/>
  <c r="G252"/>
  <c r="G253"/>
  <c r="G255"/>
  <c r="G256"/>
  <c r="G257"/>
  <c r="G258"/>
  <c r="G259"/>
  <c r="G260"/>
  <c r="G261"/>
  <c r="G262"/>
  <c r="G263"/>
  <c r="G264"/>
  <c r="G266"/>
  <c r="G267"/>
  <c r="G268"/>
  <c r="G269"/>
  <c r="G270"/>
  <c r="G271"/>
  <c r="G272"/>
  <c r="G273"/>
  <c r="G274"/>
  <c r="G275"/>
  <c r="G276"/>
  <c r="G281"/>
  <c r="G282"/>
  <c r="G283"/>
  <c r="G284"/>
  <c r="G285"/>
  <c r="G286"/>
  <c r="G287"/>
  <c r="G288"/>
  <c r="G289"/>
  <c r="G290"/>
  <c r="G291"/>
  <c r="G292"/>
  <c r="G293"/>
  <c r="G296"/>
  <c r="G297"/>
  <c r="G298"/>
  <c r="G299"/>
  <c r="G300"/>
  <c r="G301"/>
  <c r="G7"/>
  <c r="I10" i="1"/>
  <c r="I11"/>
  <c r="I12"/>
  <c r="I13"/>
  <c r="I16"/>
  <c r="I17"/>
  <c r="I18"/>
  <c r="I19"/>
  <c r="I20"/>
  <c r="I21"/>
  <c r="I22"/>
  <c r="I23"/>
  <c r="I24"/>
  <c r="I25"/>
  <c r="I26"/>
  <c r="I27"/>
  <c r="I28"/>
  <c r="I30"/>
  <c r="I31"/>
  <c r="I33"/>
  <c r="I34"/>
  <c r="I35"/>
  <c r="I36"/>
  <c r="I40"/>
  <c r="I41"/>
  <c r="I42"/>
  <c r="I44"/>
  <c r="I45"/>
  <c r="I46"/>
  <c r="I47"/>
  <c r="I48"/>
  <c r="I49"/>
  <c r="I50"/>
  <c r="I51"/>
  <c r="I52"/>
  <c r="I53"/>
  <c r="I55"/>
  <c r="I56"/>
  <c r="I57"/>
  <c r="I58"/>
  <c r="I59"/>
  <c r="I60"/>
  <c r="I61"/>
  <c r="I62"/>
  <c r="I63"/>
  <c r="I70"/>
  <c r="I76"/>
  <c r="I77"/>
  <c r="I79"/>
  <c r="I82"/>
  <c r="I83"/>
  <c r="I84"/>
  <c r="I85"/>
  <c r="I86"/>
  <c r="I87"/>
  <c r="I88"/>
  <c r="I89"/>
  <c r="I100"/>
  <c r="I101"/>
  <c r="I102"/>
  <c r="I105"/>
  <c r="I106"/>
  <c r="I109"/>
  <c r="I110"/>
  <c r="I111"/>
  <c r="I112"/>
  <c r="I113"/>
  <c r="I9"/>
</calcChain>
</file>

<file path=xl/sharedStrings.xml><?xml version="1.0" encoding="utf-8"?>
<sst xmlns="http://schemas.openxmlformats.org/spreadsheetml/2006/main" count="1399" uniqueCount="629">
  <si>
    <t/>
  </si>
  <si>
    <t>1. Доходы бюджета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</si>
  <si>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</si>
  <si>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</si>
  <si>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</si>
  <si>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</si>
  <si>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бюджеты муниципальных районов</t>
  </si>
  <si>
    <t>1</t>
  </si>
  <si>
    <t>2</t>
  </si>
  <si>
    <t>3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</si>
  <si>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</si>
  <si>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</si>
  <si>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</si>
  <si>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</si>
  <si>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</si>
  <si>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</si>
  <si>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</si>
  <si>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</si>
  <si>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</si>
  <si>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</si>
  <si>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</si>
  <si>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</si>
  <si>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</si>
  <si>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</si>
  <si>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</si>
  <si>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</si>
  <si>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</si>
  <si>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</si>
  <si>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</si>
  <si>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</si>
  <si>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</si>
  <si>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</si>
  <si>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</si>
  <si>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</si>
  <si>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</si>
  <si>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</si>
  <si>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</si>
  <si>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</si>
  <si>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</si>
  <si>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</si>
  <si>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</si>
  <si>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</si>
  <si>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</si>
  <si>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</si>
  <si>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</si>
  <si>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</si>
  <si>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</si>
  <si>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</si>
  <si>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</si>
  <si>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</si>
  <si>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</si>
  <si>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</si>
  <si>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</si>
  <si>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</si>
  <si>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</si>
  <si>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</si>
  <si>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</si>
  <si>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</si>
  <si>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</si>
  <si>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</si>
  <si>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</si>
  <si>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</si>
  <si>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</si>
  <si>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</si>
  <si>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</si>
  <si>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</si>
  <si>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</si>
  <si>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</si>
  <si>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</si>
  <si>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</si>
  <si>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</si>
  <si>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</si>
  <si>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</si>
  <si>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</si>
  <si>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</si>
  <si>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</si>
  <si>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</si>
  <si>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</si>
  <si>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</si>
  <si>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</si>
  <si>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</si>
  <si>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</si>
  <si>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</si>
  <si>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</si>
  <si>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</si>
  <si>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</si>
  <si>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</si>
  <si>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</si>
  <si>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</si>
  <si>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</si>
  <si>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</si>
  <si>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</si>
  <si>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</si>
  <si>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</si>
  <si>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</si>
  <si>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</si>
  <si>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</si>
  <si>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</si>
  <si>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</si>
  <si>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</si>
  <si>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</si>
  <si>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</si>
  <si>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</si>
  <si>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</si>
  <si>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</si>
  <si>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</si>
  <si>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</si>
  <si>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</si>
  <si>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</si>
  <si>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</si>
  <si>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</si>
  <si>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</si>
  <si>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</si>
  <si>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</si>
  <si>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</si>
  <si>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</si>
  <si>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</si>
  <si>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</si>
  <si>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</si>
  <si>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</si>
  <si>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</si>
  <si>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</si>
  <si>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</si>
  <si>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Доходы от продажи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</si>
  <si>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000 1 14 06030 00 0000 430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</si>
  <si>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</si>
  <si>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000 1 14 06033 10 0000 430</t>
  </si>
  <si>
    <t>Доходы от продажи земельных участков,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</si>
  <si>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000 1 14 06033 13 0000 430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</si>
  <si>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</si>
  <si>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</si>
  <si>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</si>
  <si>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</si>
  <si>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</si>
  <si>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</si>
  <si>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</si>
  <si>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</si>
  <si>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</si>
  <si>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</si>
  <si>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</si>
  <si>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</si>
  <si>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</si>
  <si>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</si>
  <si>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</si>
  <si>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</si>
  <si>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</si>
  <si>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</si>
  <si>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</si>
  <si>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</si>
  <si>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</si>
  <si>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</si>
  <si>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</si>
  <si>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</si>
  <si>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</si>
  <si>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</si>
  <si>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</si>
  <si>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</si>
  <si>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</si>
  <si>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</si>
  <si>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</si>
  <si>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</si>
  <si>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</si>
  <si>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</si>
  <si>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</si>
  <si>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</si>
  <si>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</si>
  <si>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</si>
  <si>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</si>
  <si>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</si>
  <si>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</si>
  <si>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</si>
  <si>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</si>
  <si>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</si>
  <si>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</si>
  <si>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</si>
  <si>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</si>
  <si>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</si>
  <si>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</si>
  <si>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</si>
  <si>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</si>
  <si>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</si>
  <si>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</si>
  <si>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</si>
  <si>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</si>
  <si>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</si>
  <si>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</si>
  <si>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</si>
  <si>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</si>
  <si>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</si>
  <si>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</si>
  <si>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</si>
  <si>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</si>
  <si>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</si>
  <si>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Субвенции бюджетам бюджетной системы Российской Федерации</t>
  </si>
  <si>
    <t>000 2 02 03000 00 0000 151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</si>
  <si>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</si>
  <si>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</si>
  <si>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</si>
  <si>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</si>
  <si>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</si>
  <si>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</si>
  <si>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</si>
  <si>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</si>
  <si>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на проведение Всероссийской сельскохозяйственной переписи в 2016 году</t>
  </si>
  <si>
    <t>000 2 02 03121 00 0000 151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</si>
  <si>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</si>
  <si>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000 2 02 03121 05 0000 151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</si>
  <si>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</si>
  <si>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</si>
  <si>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</si>
  <si>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</si>
  <si>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</si>
  <si>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</si>
  <si>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</si>
  <si>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</si>
  <si>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</si>
  <si>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</si>
  <si>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</si>
  <si>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</si>
  <si>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</si>
  <si>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</si>
  <si>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</si>
  <si>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</si>
  <si>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</si>
  <si>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</si>
  <si>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</si>
  <si>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</si>
  <si>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</si>
  <si>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</si>
  <si>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</si>
  <si>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</si>
  <si>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</si>
  <si>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</si>
  <si>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</si>
  <si>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000 0103 0000000000 100</t>
  </si>
  <si>
    <t>Расходы на выплаты персоналу государственных (муниципальных) органов</t>
  </si>
  <si>
    <t>000 0103 0000000000 120</t>
  </si>
  <si>
    <t>Фонд оплаты труда государственных (муниципальных) органов</t>
  </si>
  <si>
    <t>000 0103 0000000000 121</t>
  </si>
  <si>
    <t>Иные выплаты персоналу государственных (муниципальных) органов, за исключением фонда оплаты труда</t>
  </si>
  <si>
    <t>000 0103 0000000000 122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</si>
  <si>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</si>
  <si>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</si>
  <si>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</si>
  <si>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</si>
  <si>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</si>
  <si>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</si>
  <si>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</si>
  <si>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</si>
  <si>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Межбюджетные трансферты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</si>
  <si>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</si>
  <si>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</si>
  <si>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</si>
  <si>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</si>
  <si>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</si>
  <si>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</si>
  <si>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</si>
  <si>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</si>
  <si>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</si>
  <si>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</si>
  <si>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</si>
  <si>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</si>
  <si>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</si>
  <si>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</si>
  <si>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</si>
  <si>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</si>
  <si>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</si>
  <si>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000 0104 0000000000 244</t>
  </si>
  <si>
    <t>000 0104 0000000000 800</t>
  </si>
  <si>
    <t>000 0104 0000000000 850</t>
  </si>
  <si>
    <t xml:space="preserve">Уплата прочих налогов, сборов 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</si>
  <si>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</si>
  <si>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</si>
  <si>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</si>
  <si>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</si>
  <si>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</si>
  <si>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</si>
  <si>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</si>
  <si>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</si>
  <si>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</si>
  <si>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</si>
  <si>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</si>
  <si>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000 0106 0000000000 800</t>
  </si>
  <si>
    <t>Исполнение судебных актов</t>
  </si>
  <si>
    <t>000 0106 0000000000 830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</si>
  <si>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</si>
  <si>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000 0106 0000000000 831</t>
  </si>
  <si>
    <t>000 0106 0000000000 850</t>
  </si>
  <si>
    <t>000 0106 0000000000 852</t>
  </si>
  <si>
    <t>000 0106 0000000000 853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</si>
  <si>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</si>
  <si>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</si>
  <si>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</si>
  <si>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</si>
  <si>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000 0107 0000000000 242</t>
  </si>
  <si>
    <t>000 0107 0000000000 244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</si>
  <si>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</si>
  <si>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</si>
  <si>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</si>
  <si>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</si>
  <si>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</si>
  <si>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</si>
  <si>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</si>
  <si>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</si>
  <si>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</si>
  <si>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</si>
  <si>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</si>
  <si>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</si>
  <si>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</si>
  <si>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</si>
  <si>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</si>
  <si>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</si>
  <si>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</si>
  <si>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</si>
  <si>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</si>
  <si>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</si>
  <si>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</si>
  <si>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</si>
  <si>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</si>
  <si>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</si>
  <si>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000 0113 0000000000 800</t>
  </si>
  <si>
    <t>000 0113 0000000000 830</t>
  </si>
  <si>
    <t>000 0113 0000000000 831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</si>
  <si>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</si>
  <si>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</si>
  <si>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</si>
  <si>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</si>
  <si>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</si>
  <si>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Органы внутренних дел</t>
  </si>
  <si>
    <t>000 0302 0000000000 000</t>
  </si>
  <si>
    <t>000 0302 0000000000 200</t>
  </si>
  <si>
    <t>000 0302 0000000000 240</t>
  </si>
  <si>
    <t>000 0302 0000000000 244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</si>
  <si>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</si>
  <si>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</si>
  <si>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</si>
  <si>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</si>
  <si>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</si>
  <si>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</si>
  <si>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</si>
  <si>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</si>
  <si>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</si>
  <si>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</si>
  <si>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</si>
  <si>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</si>
  <si>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</si>
  <si>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</si>
  <si>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</si>
  <si>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</si>
  <si>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</si>
  <si>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</si>
  <si>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000 0314 0000000000 242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</si>
  <si>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</si>
  <si>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</si>
  <si>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</si>
  <si>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</si>
  <si>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</si>
  <si>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</si>
  <si>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</si>
  <si>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</si>
  <si>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</si>
  <si>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</si>
  <si>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</si>
  <si>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</si>
  <si>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Закупка товаров, работ, услуг в целях капитального ремонта государственного (муниципального) имущества</t>
  </si>
  <si>
    <t>000 0409 0000000000 244</t>
  </si>
  <si>
    <t>000 0409 0000000000 500</t>
  </si>
  <si>
    <t>Субсидии</t>
  </si>
  <si>
    <t>000 0409 0000000000 520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</si>
  <si>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</si>
  <si>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000 0409 0000000000 521</t>
  </si>
  <si>
    <t>000 0409 0000000000 540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</si>
  <si>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</si>
  <si>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</si>
  <si>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</si>
  <si>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</si>
  <si>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</si>
  <si>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 xml:space="preserve">Предоставление субсидий бюджетным, автономным учреждениям и иным некоммерческим организациям    </t>
  </si>
  <si>
    <t>000 0412 0000000000 600</t>
  </si>
  <si>
    <t>Субсидии некоммерческим организациям (за исключением государственных (муниципальных) учреждений)</t>
  </si>
  <si>
    <t>000 0412 0000000000 630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</si>
  <si>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</si>
  <si>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</si>
  <si>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</si>
  <si>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</si>
  <si>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</si>
  <si>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</si>
  <si>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</si>
  <si>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</si>
  <si>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000 0501 0000000000 500</t>
  </si>
  <si>
    <t>000 0501 0000000000 520</t>
  </si>
  <si>
    <t>Субсидии на софинансирование капитальных вложений в объекты государственной (муниципальной) собственности</t>
  </si>
  <si>
    <t>000 0501 0000000000 522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</si>
  <si>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</si>
  <si>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</si>
  <si>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</si>
  <si>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</si>
  <si>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</si>
  <si>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</si>
  <si>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</si>
  <si>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</si>
  <si>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</si>
  <si>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</si>
  <si>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</si>
  <si>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</si>
  <si>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000 0503 0000000000 500</t>
  </si>
  <si>
    <t>000 0503 0000000000 540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</si>
  <si>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</si>
  <si>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</si>
  <si>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</si>
  <si>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000 0505 0000000000 110</t>
  </si>
  <si>
    <t>000 0505 0000000000 111</t>
  </si>
  <si>
    <t>000 0505 0000000000 112</t>
  </si>
  <si>
    <t>000 0505 0000000000 119</t>
  </si>
  <si>
    <t>000 0505 0000000000 200</t>
  </si>
  <si>
    <t>000 0505 0000000000 240</t>
  </si>
  <si>
    <t>000 0505 0000000000 242</t>
  </si>
  <si>
    <t>000 0505 0000000000 244</t>
  </si>
  <si>
    <t>000 0505 0000000000 800</t>
  </si>
  <si>
    <t>000 0505 0000000000 850</t>
  </si>
  <si>
    <t>Уплата налога на имущество организаций и земельного налога</t>
  </si>
  <si>
    <t>000 0505 0000000000 851</t>
  </si>
  <si>
    <t>000 0505 0000000000 852</t>
  </si>
  <si>
    <t>000 0505 0000000000 853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</si>
  <si>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</si>
  <si>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</si>
  <si>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</si>
  <si>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</si>
  <si>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</si>
  <si>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</si>
  <si>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</si>
  <si>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</si>
  <si>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</si>
  <si>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</si>
  <si>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</si>
  <si>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000 0701 0000000000 242</t>
  </si>
  <si>
    <t>000 0701 0000000000 243</t>
  </si>
  <si>
    <t>000 0701 0000000000 244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</si>
  <si>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</si>
  <si>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</si>
  <si>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</si>
  <si>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</si>
  <si>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</si>
  <si>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000 0701 0000000000 800</t>
  </si>
  <si>
    <t>000 0701 0000000000 830</t>
  </si>
  <si>
    <t>000 0701 0000000000 831</t>
  </si>
  <si>
    <t>000 0701 0000000000 850</t>
  </si>
  <si>
    <t>000 0701 0000000000 851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</si>
  <si>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</si>
  <si>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</si>
  <si>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</si>
  <si>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</si>
  <si>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</si>
  <si>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</si>
  <si>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</si>
  <si>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</si>
  <si>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</si>
  <si>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000 0702 0000000000 200</t>
  </si>
  <si>
    <t>000 0702 0000000000 240</t>
  </si>
  <si>
    <t>000 0702 0000000000 242</t>
  </si>
  <si>
    <t>000 0702 0000000000 244</t>
  </si>
  <si>
    <t>Социальное обеспечение и иные выплаты населению</t>
  </si>
  <si>
    <t>000 0702 0000000000 300</t>
  </si>
  <si>
    <t>Стипендии</t>
  </si>
  <si>
    <t>000 0702 0000000000 340</t>
  </si>
  <si>
    <t>000 0702 0000000000 600</t>
  </si>
  <si>
    <t>000 0702 0000000000 610</t>
  </si>
  <si>
    <t>000 0702 0000000000 611</t>
  </si>
  <si>
    <t>000 0702 0000000000 800</t>
  </si>
  <si>
    <t>000 0702 0000000000 830</t>
  </si>
  <si>
    <t>000 0702 0000000000 831</t>
  </si>
  <si>
    <t>000 0702 0000000000 850</t>
  </si>
  <si>
    <t>000 0702 0000000000 851</t>
  </si>
  <si>
    <t>000 0702 0000000000 852</t>
  </si>
  <si>
    <t>000 0702 0000000000 853</t>
  </si>
  <si>
    <t>Молодежная политика и оздоровление детей</t>
  </si>
  <si>
    <t>000 0707 0000000000 000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</si>
  <si>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</si>
  <si>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</si>
  <si>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</si>
  <si>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</si>
  <si>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</si>
  <si>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</si>
  <si>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</si>
  <si>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</si>
  <si>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</si>
  <si>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</si>
  <si>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</si>
  <si>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</si>
  <si>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</si>
  <si>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</si>
  <si>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</si>
  <si>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</si>
  <si>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</si>
  <si>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</si>
  <si>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</si>
  <si>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</si>
  <si>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</si>
  <si>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000 0709 0000000000 800</t>
  </si>
  <si>
    <t>000 0709 0000000000 810</t>
  </si>
  <si>
    <t>000 0709 0000000000 850</t>
  </si>
  <si>
    <t>000 0709 0000000000 852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</si>
  <si>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</si>
  <si>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</si>
  <si>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</si>
  <si>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</si>
  <si>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</si>
  <si>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</si>
  <si>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</si>
  <si>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</si>
  <si>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</si>
  <si>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</si>
  <si>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000 0801 0000000000 242</t>
  </si>
  <si>
    <t>000 0801 0000000000 244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</si>
  <si>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</si>
  <si>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</si>
  <si>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000 0801 0000000000 800</t>
  </si>
  <si>
    <t>000 0801 0000000000 850</t>
  </si>
  <si>
    <t>000 0801 0000000000 853</t>
  </si>
  <si>
    <t>Другие вопросы в области культуры, кинематографии</t>
  </si>
  <si>
    <t>000 0804 0000000000 000</t>
  </si>
  <si>
    <t>000 0804 0000000000 200</t>
  </si>
  <si>
    <t>000 0804 0000000000 240</t>
  </si>
  <si>
    <t>000 0804 0000000000 244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</si>
  <si>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</si>
  <si>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</si>
  <si>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</si>
  <si>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</si>
  <si>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</si>
  <si>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</si>
  <si>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</si>
  <si>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</si>
  <si>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</si>
  <si>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</si>
  <si>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</si>
  <si>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</si>
  <si>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</si>
  <si>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000 1003 0000000000 112</t>
  </si>
  <si>
    <t>000 1003 0000000000 200</t>
  </si>
  <si>
    <t>000 1003 0000000000 240</t>
  </si>
  <si>
    <t>000 1003 0000000000 244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</si>
  <si>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</si>
  <si>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</si>
  <si>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</si>
  <si>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</si>
  <si>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</si>
  <si>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Приобретение товаров, работ, услуг в пользу граждан в целях их социального обеспечения</t>
  </si>
  <si>
    <t>000 1003 0000000000 323</t>
  </si>
  <si>
    <t>000 1003 0000000000 600</t>
  </si>
  <si>
    <t>000 1003 0000000000 610</t>
  </si>
  <si>
    <t>000 1003 0000000000 611</t>
  </si>
  <si>
    <t>000 1003 0000000000 800</t>
  </si>
  <si>
    <t>000 1003 0000000000 810</t>
  </si>
  <si>
    <t>Охрана семьи и детства</t>
  </si>
  <si>
    <t>000 1004 0000000000 000</t>
  </si>
  <si>
    <t>000 1004 0000000000 100</t>
  </si>
  <si>
    <t>000 1004 0000000000 120</t>
  </si>
  <si>
    <t>000 1004 0000000000 121</t>
  </si>
  <si>
    <t>000 1004 0000000000 122</t>
  </si>
  <si>
    <t>000 1004 0000000000 129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</si>
  <si>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</si>
  <si>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</si>
  <si>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</si>
  <si>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</si>
  <si>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</si>
  <si>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</si>
  <si>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000 1004 0000000000 323</t>
  </si>
  <si>
    <t>000 1004 0000000000 600</t>
  </si>
  <si>
    <t>000 1004 0000000000 610</t>
  </si>
  <si>
    <t>000 1004 0000000000 611</t>
  </si>
  <si>
    <t>000 1004 0000000000 800</t>
  </si>
  <si>
    <t>000 1004 0000000000 850</t>
  </si>
  <si>
    <t>000 1004 0000000000 852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</si>
  <si>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</si>
  <si>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</si>
  <si>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</si>
  <si>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</si>
  <si>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</si>
  <si>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000 1006 0000000000 800</t>
  </si>
  <si>
    <t>000 1006 0000000000 810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</si>
  <si>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</si>
  <si>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</si>
  <si>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</si>
  <si>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</si>
  <si>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</si>
  <si>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</si>
  <si>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000 1102 0000000000 112</t>
  </si>
  <si>
    <t>000 1102 0000000000 200</t>
  </si>
  <si>
    <t>000 1102 0000000000 240</t>
  </si>
  <si>
    <t>000 1102 0000000000 244</t>
  </si>
  <si>
    <t>000 1102 0000000000 500</t>
  </si>
  <si>
    <t>000 1102 0000000000 540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</si>
  <si>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</si>
  <si>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</si>
  <si>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</si>
  <si>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</si>
  <si>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</si>
  <si>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</si>
  <si>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</si>
  <si>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</si>
  <si>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</si>
  <si>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</si>
  <si>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</si>
  <si>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</si>
  <si>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</si>
  <si>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</si>
  <si>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</si>
  <si>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</si>
  <si>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</si>
  <si>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</si>
  <si>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</si>
  <si>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</si>
  <si>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</si>
  <si>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</si>
  <si>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</si>
  <si>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</si>
  <si>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</si>
  <si>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</si>
  <si>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</si>
  <si>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</si>
  <si>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</si>
  <si>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</si>
  <si>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</si>
  <si>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</si>
  <si>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</si>
  <si>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Утверждено</t>
  </si>
  <si>
    <t>% исполнения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</si>
  <si>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 на 01.05.2016 года</t>
  </si>
  <si>
    <t>%исполнения</t>
  </si>
</sst>
</file>

<file path=xl/styles.xml><?xml version="1.0" encoding="utf-8"?>
<styleSheet xmlns="http://schemas.openxmlformats.org/spreadsheetml/2006/main">
  <numFmts count="2">
    <numFmt numFmtId="164" formatCode="[$-10419]#,##0.00"/>
    <numFmt numFmtId="165" formatCode="[$-10419]###\ ###\ ###\ ###\ ##0.00"/>
  </numFmts>
  <fonts count="13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sz val="7"/>
      <color rgb="FF000000"/>
      <name val="Courier New"/>
      <family val="3"/>
      <charset val="204"/>
    </font>
    <font>
      <sz val="11"/>
      <color rgb="FF000000"/>
      <name val="Calibri"/>
      <family val="2"/>
      <scheme val="minor"/>
    </font>
    <font>
      <sz val="9"/>
      <name val="Calibri"/>
      <family val="2"/>
      <charset val="204"/>
    </font>
    <font>
      <sz val="7"/>
      <color rgb="FF000000"/>
      <name val="Arial"/>
      <family val="2"/>
      <charset val="204"/>
    </font>
    <font>
      <sz val="7"/>
      <name val="Calibri"/>
      <family val="2"/>
      <charset val="204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50">
    <xf numFmtId="0" fontId="1" fillId="0" borderId="0" xfId="0" applyFont="1" applyFill="1" applyBorder="1"/>
    <xf numFmtId="0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3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left" wrapText="1" readingOrder="1"/>
    </xf>
    <xf numFmtId="0" fontId="3" fillId="0" borderId="1" xfId="1" applyNumberFormat="1" applyFont="1" applyFill="1" applyBorder="1" applyAlignment="1">
      <alignment horizontal="center" wrapText="1" readingOrder="1"/>
    </xf>
    <xf numFmtId="0" fontId="3" fillId="0" borderId="1" xfId="1" applyNumberFormat="1" applyFont="1" applyFill="1" applyBorder="1" applyAlignment="1">
      <alignment horizont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horizontal="left" wrapText="1" readingOrder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5" fillId="0" borderId="5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10" fillId="0" borderId="1" xfId="1" applyNumberFormat="1" applyFont="1" applyFill="1" applyBorder="1" applyAlignment="1">
      <alignment horizontal="center" wrapText="1" readingOrder="1"/>
    </xf>
    <xf numFmtId="2" fontId="11" fillId="0" borderId="1" xfId="0" applyNumberFormat="1" applyFont="1" applyFill="1" applyBorder="1" applyAlignment="1">
      <alignment horizontal="center" readingOrder="1"/>
    </xf>
    <xf numFmtId="0" fontId="10" fillId="0" borderId="1" xfId="1" applyNumberFormat="1" applyFont="1" applyFill="1" applyBorder="1" applyAlignment="1">
      <alignment horizontal="center" wrapText="1" readingOrder="1"/>
    </xf>
    <xf numFmtId="0" fontId="11" fillId="0" borderId="1" xfId="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165" fontId="10" fillId="0" borderId="1" xfId="1" applyNumberFormat="1" applyFont="1" applyFill="1" applyBorder="1" applyAlignment="1">
      <alignment horizontal="center" vertical="center" wrapText="1" readingOrder="1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/>
    </xf>
    <xf numFmtId="0" fontId="10" fillId="0" borderId="5" xfId="1" applyNumberFormat="1" applyFont="1" applyFill="1" applyBorder="1" applyAlignment="1">
      <alignment horizontal="center" vertical="center" wrapText="1" readingOrder="1"/>
    </xf>
    <xf numFmtId="165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165" fontId="10" fillId="0" borderId="8" xfId="1" applyNumberFormat="1" applyFont="1" applyFill="1" applyBorder="1" applyAlignment="1">
      <alignment horizontal="center" vertical="center" wrapText="1" readingOrder="1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8" fillId="0" borderId="5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7"/>
  <sheetViews>
    <sheetView showGridLines="0" workbookViewId="0">
      <pane ySplit="1" topLeftCell="A104" activePane="bottomLeft" state="frozen"/>
      <selection pane="bottomLeft" activeCell="G114" sqref="G114"/>
    </sheetView>
  </sheetViews>
  <sheetFormatPr defaultRowHeight="15"/>
  <cols>
    <col min="1" max="2" width="0.28515625" customWidth="1"/>
    <col min="3" max="3" width="35.140625" customWidth="1"/>
    <col min="4" max="4" width="3.140625" customWidth="1"/>
    <col min="5" max="5" width="13.5703125" customWidth="1"/>
    <col min="6" max="6" width="7.7109375" customWidth="1"/>
    <col min="7" max="7" width="13.5703125" customWidth="1"/>
    <col min="8" max="8" width="12" customWidth="1"/>
    <col min="9" max="9" width="11.42578125" customWidth="1"/>
  </cols>
  <sheetData>
    <row r="1" spans="2:10" ht="0.75" customHeight="1"/>
    <row r="2" spans="2:10" s="13" customFormat="1" ht="18" customHeight="1">
      <c r="C2" s="37" t="s">
        <v>627</v>
      </c>
      <c r="D2" s="37"/>
      <c r="E2" s="37"/>
      <c r="F2" s="37"/>
      <c r="G2" s="37"/>
      <c r="H2" s="37"/>
      <c r="I2" s="37"/>
    </row>
    <row r="3" spans="2:10" s="13" customFormat="1" ht="22.5" customHeight="1">
      <c r="C3" s="37"/>
      <c r="D3" s="37"/>
      <c r="E3" s="37"/>
      <c r="F3" s="37"/>
      <c r="G3" s="37"/>
      <c r="H3" s="37"/>
      <c r="I3" s="37"/>
    </row>
    <row r="4" spans="2:10" ht="14.25" customHeight="1">
      <c r="B4" s="38" t="s">
        <v>1</v>
      </c>
      <c r="C4" s="39"/>
      <c r="D4" s="39"/>
      <c r="E4" s="39"/>
      <c r="F4" s="39"/>
      <c r="G4" s="39"/>
    </row>
    <row r="5" spans="2:10" ht="3.6" customHeight="1"/>
    <row r="6" spans="2:10">
      <c r="B6" s="40" t="s">
        <v>0</v>
      </c>
      <c r="C6" s="41"/>
      <c r="D6" s="2" t="s">
        <v>0</v>
      </c>
      <c r="E6" s="40" t="s">
        <v>0</v>
      </c>
      <c r="F6" s="41"/>
      <c r="G6" s="17" t="s">
        <v>625</v>
      </c>
      <c r="H6" s="17" t="s">
        <v>2</v>
      </c>
      <c r="I6" s="18" t="s">
        <v>626</v>
      </c>
      <c r="J6" s="19"/>
    </row>
    <row r="7" spans="2:10" ht="71.25" customHeight="1">
      <c r="B7" s="42" t="s">
        <v>3</v>
      </c>
      <c r="C7" s="43"/>
      <c r="D7" s="3" t="s">
        <v>4</v>
      </c>
      <c r="E7" s="44" t="s">
        <v>5</v>
      </c>
      <c r="F7" s="43"/>
      <c r="G7" s="1" t="s">
        <v>6</v>
      </c>
      <c r="H7" s="1" t="s">
        <v>6</v>
      </c>
      <c r="I7" s="14" t="s">
        <v>6</v>
      </c>
    </row>
    <row r="8" spans="2:10" ht="15" customHeight="1">
      <c r="B8" s="48" t="s">
        <v>7</v>
      </c>
      <c r="C8" s="47"/>
      <c r="D8" s="4" t="s">
        <v>8</v>
      </c>
      <c r="E8" s="48" t="s">
        <v>9</v>
      </c>
      <c r="F8" s="47"/>
      <c r="G8" s="4">
        <v>4</v>
      </c>
      <c r="H8" s="4">
        <v>5</v>
      </c>
      <c r="I8" s="16">
        <v>6</v>
      </c>
    </row>
    <row r="9" spans="2:10">
      <c r="B9" s="49" t="s">
        <v>10</v>
      </c>
      <c r="C9" s="45"/>
      <c r="D9" s="6">
        <v>10</v>
      </c>
      <c r="E9" s="46" t="s">
        <v>11</v>
      </c>
      <c r="F9" s="47"/>
      <c r="G9" s="20">
        <v>482856721.35000002</v>
      </c>
      <c r="H9" s="20">
        <v>169294761.87</v>
      </c>
      <c r="I9" s="21">
        <f>H9/G9*100</f>
        <v>35.061075964040732</v>
      </c>
    </row>
    <row r="10" spans="2:10">
      <c r="B10" s="49" t="s">
        <v>13</v>
      </c>
      <c r="C10" s="45"/>
      <c r="D10" s="6">
        <v>10</v>
      </c>
      <c r="E10" s="46" t="s">
        <v>14</v>
      </c>
      <c r="F10" s="47"/>
      <c r="G10" s="20">
        <v>78165200</v>
      </c>
      <c r="H10" s="20">
        <v>26203229.420000002</v>
      </c>
      <c r="I10" s="21">
        <f>H10/G10*100</f>
        <v>33.522884122346007</v>
      </c>
    </row>
    <row r="11" spans="2:10">
      <c r="B11" s="49" t="s">
        <v>15</v>
      </c>
      <c r="C11" s="45"/>
      <c r="D11" s="6">
        <v>10</v>
      </c>
      <c r="E11" s="46" t="s">
        <v>16</v>
      </c>
      <c r="F11" s="47"/>
      <c r="G11" s="20">
        <v>34997300</v>
      </c>
      <c r="H11" s="20">
        <v>8389945.5</v>
      </c>
      <c r="I11" s="21">
        <f>H11/G11*100</f>
        <v>23.973122212284949</v>
      </c>
    </row>
    <row r="12" spans="2:10">
      <c r="B12" s="49" t="s">
        <v>17</v>
      </c>
      <c r="C12" s="45"/>
      <c r="D12" s="6">
        <v>10</v>
      </c>
      <c r="E12" s="46" t="s">
        <v>18</v>
      </c>
      <c r="F12" s="47"/>
      <c r="G12" s="20">
        <v>34997300</v>
      </c>
      <c r="H12" s="20">
        <v>8389945.5</v>
      </c>
      <c r="I12" s="21">
        <f>H12/G12*100</f>
        <v>23.973122212284949</v>
      </c>
    </row>
    <row r="13" spans="2:10" ht="78" customHeight="1">
      <c r="B13" s="49" t="s">
        <v>19</v>
      </c>
      <c r="C13" s="45"/>
      <c r="D13" s="6">
        <v>10</v>
      </c>
      <c r="E13" s="46" t="s">
        <v>20</v>
      </c>
      <c r="F13" s="47"/>
      <c r="G13" s="20">
        <v>34950300</v>
      </c>
      <c r="H13" s="20">
        <v>8364544.0199999996</v>
      </c>
      <c r="I13" s="21">
        <f>H13/G13*100</f>
        <v>23.932681607883193</v>
      </c>
    </row>
    <row r="14" spans="2:10" ht="88.5" customHeight="1">
      <c r="B14" s="49" t="s">
        <v>21</v>
      </c>
      <c r="C14" s="45"/>
      <c r="D14" s="6">
        <v>10</v>
      </c>
      <c r="E14" s="46" t="s">
        <v>22</v>
      </c>
      <c r="F14" s="47"/>
      <c r="G14" s="22" t="s">
        <v>12</v>
      </c>
      <c r="H14" s="20">
        <v>3357.32</v>
      </c>
      <c r="I14" s="21" t="s">
        <v>12</v>
      </c>
    </row>
    <row r="15" spans="2:10" ht="38.25" customHeight="1">
      <c r="B15" s="49" t="s">
        <v>23</v>
      </c>
      <c r="C15" s="45"/>
      <c r="D15" s="6">
        <v>10</v>
      </c>
      <c r="E15" s="46" t="s">
        <v>24</v>
      </c>
      <c r="F15" s="47"/>
      <c r="G15" s="22" t="s">
        <v>12</v>
      </c>
      <c r="H15" s="20">
        <v>9492.2000000000007</v>
      </c>
      <c r="I15" s="21" t="s">
        <v>12</v>
      </c>
    </row>
    <row r="16" spans="2:10" ht="72.75" customHeight="1">
      <c r="B16" s="49" t="s">
        <v>25</v>
      </c>
      <c r="C16" s="45"/>
      <c r="D16" s="6">
        <v>10</v>
      </c>
      <c r="E16" s="46" t="s">
        <v>26</v>
      </c>
      <c r="F16" s="47"/>
      <c r="G16" s="20">
        <v>47000</v>
      </c>
      <c r="H16" s="20">
        <v>12551.96</v>
      </c>
      <c r="I16" s="21">
        <f t="shared" ref="I16:I28" si="0">H16/G16*100</f>
        <v>26.706297872340421</v>
      </c>
    </row>
    <row r="17" spans="2:9" ht="39" customHeight="1">
      <c r="B17" s="49" t="s">
        <v>27</v>
      </c>
      <c r="C17" s="45"/>
      <c r="D17" s="6">
        <v>10</v>
      </c>
      <c r="E17" s="46" t="s">
        <v>28</v>
      </c>
      <c r="F17" s="47"/>
      <c r="G17" s="20">
        <v>10638000</v>
      </c>
      <c r="H17" s="20">
        <v>4502587.57</v>
      </c>
      <c r="I17" s="21">
        <f t="shared" si="0"/>
        <v>42.32550827223163</v>
      </c>
    </row>
    <row r="18" spans="2:9" ht="31.5" customHeight="1">
      <c r="B18" s="49" t="s">
        <v>29</v>
      </c>
      <c r="C18" s="45"/>
      <c r="D18" s="6">
        <v>10</v>
      </c>
      <c r="E18" s="46" t="s">
        <v>30</v>
      </c>
      <c r="F18" s="47"/>
      <c r="G18" s="20">
        <v>10638000</v>
      </c>
      <c r="H18" s="20">
        <v>4502587.57</v>
      </c>
      <c r="I18" s="21">
        <f t="shared" si="0"/>
        <v>42.32550827223163</v>
      </c>
    </row>
    <row r="19" spans="2:9" ht="63.75" customHeight="1">
      <c r="B19" s="49" t="s">
        <v>31</v>
      </c>
      <c r="C19" s="45"/>
      <c r="D19" s="6">
        <v>10</v>
      </c>
      <c r="E19" s="46" t="s">
        <v>32</v>
      </c>
      <c r="F19" s="47"/>
      <c r="G19" s="20">
        <v>3210100</v>
      </c>
      <c r="H19" s="20">
        <v>1550888.76</v>
      </c>
      <c r="I19" s="21">
        <f t="shared" si="0"/>
        <v>48.312786517553967</v>
      </c>
    </row>
    <row r="20" spans="2:9" ht="75" customHeight="1">
      <c r="B20" s="49" t="s">
        <v>33</v>
      </c>
      <c r="C20" s="45"/>
      <c r="D20" s="6">
        <v>10</v>
      </c>
      <c r="E20" s="46" t="s">
        <v>34</v>
      </c>
      <c r="F20" s="47"/>
      <c r="G20" s="20">
        <v>86500</v>
      </c>
      <c r="H20" s="20">
        <v>26593.26</v>
      </c>
      <c r="I20" s="21">
        <f t="shared" si="0"/>
        <v>30.743653179190751</v>
      </c>
    </row>
    <row r="21" spans="2:9" ht="62.25" customHeight="1">
      <c r="B21" s="49" t="s">
        <v>35</v>
      </c>
      <c r="C21" s="45"/>
      <c r="D21" s="6">
        <v>10</v>
      </c>
      <c r="E21" s="46" t="s">
        <v>36</v>
      </c>
      <c r="F21" s="47"/>
      <c r="G21" s="20">
        <v>7243700</v>
      </c>
      <c r="H21" s="20">
        <v>3200711.27</v>
      </c>
      <c r="I21" s="21">
        <f t="shared" si="0"/>
        <v>44.186137885334844</v>
      </c>
    </row>
    <row r="22" spans="2:9" ht="63.75" customHeight="1">
      <c r="B22" s="49" t="s">
        <v>37</v>
      </c>
      <c r="C22" s="45"/>
      <c r="D22" s="6">
        <v>10</v>
      </c>
      <c r="E22" s="46" t="s">
        <v>38</v>
      </c>
      <c r="F22" s="47"/>
      <c r="G22" s="20">
        <v>97700</v>
      </c>
      <c r="H22" s="20">
        <v>-275605.71999999997</v>
      </c>
      <c r="I22" s="21">
        <f t="shared" si="0"/>
        <v>-282.09387922210846</v>
      </c>
    </row>
    <row r="23" spans="2:9">
      <c r="B23" s="49" t="s">
        <v>39</v>
      </c>
      <c r="C23" s="45"/>
      <c r="D23" s="6">
        <v>10</v>
      </c>
      <c r="E23" s="46" t="s">
        <v>40</v>
      </c>
      <c r="F23" s="47"/>
      <c r="G23" s="20">
        <v>10467300</v>
      </c>
      <c r="H23" s="20">
        <v>5918819.5700000003</v>
      </c>
      <c r="I23" s="21">
        <f t="shared" si="0"/>
        <v>56.545809998758031</v>
      </c>
    </row>
    <row r="24" spans="2:9" ht="31.5" customHeight="1">
      <c r="B24" s="49" t="s">
        <v>41</v>
      </c>
      <c r="C24" s="45"/>
      <c r="D24" s="6">
        <v>10</v>
      </c>
      <c r="E24" s="46" t="s">
        <v>42</v>
      </c>
      <c r="F24" s="47"/>
      <c r="G24" s="20">
        <v>870000</v>
      </c>
      <c r="H24" s="20">
        <v>497145.9</v>
      </c>
      <c r="I24" s="21">
        <f t="shared" si="0"/>
        <v>57.143206896551725</v>
      </c>
    </row>
    <row r="25" spans="2:9" ht="30" customHeight="1">
      <c r="B25" s="49" t="s">
        <v>43</v>
      </c>
      <c r="C25" s="45"/>
      <c r="D25" s="6">
        <v>10</v>
      </c>
      <c r="E25" s="46" t="s">
        <v>44</v>
      </c>
      <c r="F25" s="47"/>
      <c r="G25" s="20">
        <v>420000</v>
      </c>
      <c r="H25" s="20">
        <v>200658.46</v>
      </c>
      <c r="I25" s="21">
        <f t="shared" si="0"/>
        <v>47.775823809523807</v>
      </c>
    </row>
    <row r="26" spans="2:9" ht="32.25" customHeight="1">
      <c r="B26" s="49" t="s">
        <v>43</v>
      </c>
      <c r="C26" s="45"/>
      <c r="D26" s="6">
        <v>10</v>
      </c>
      <c r="E26" s="46" t="s">
        <v>45</v>
      </c>
      <c r="F26" s="47"/>
      <c r="G26" s="20">
        <v>420000</v>
      </c>
      <c r="H26" s="20">
        <v>200658.46</v>
      </c>
      <c r="I26" s="21">
        <f t="shared" si="0"/>
        <v>47.775823809523807</v>
      </c>
    </row>
    <row r="27" spans="2:9" ht="37.5" customHeight="1">
      <c r="B27" s="49" t="s">
        <v>46</v>
      </c>
      <c r="C27" s="45"/>
      <c r="D27" s="6">
        <v>10</v>
      </c>
      <c r="E27" s="46" t="s">
        <v>47</v>
      </c>
      <c r="F27" s="47"/>
      <c r="G27" s="20">
        <v>450000</v>
      </c>
      <c r="H27" s="20">
        <v>212801.38</v>
      </c>
      <c r="I27" s="21">
        <f t="shared" si="0"/>
        <v>47.289195555555558</v>
      </c>
    </row>
    <row r="28" spans="2:9" ht="37.5" customHeight="1">
      <c r="B28" s="49" t="s">
        <v>46</v>
      </c>
      <c r="C28" s="45"/>
      <c r="D28" s="6">
        <v>10</v>
      </c>
      <c r="E28" s="46" t="s">
        <v>48</v>
      </c>
      <c r="F28" s="47"/>
      <c r="G28" s="20">
        <v>450000</v>
      </c>
      <c r="H28" s="20">
        <v>212801.38</v>
      </c>
      <c r="I28" s="21">
        <f t="shared" si="0"/>
        <v>47.289195555555558</v>
      </c>
    </row>
    <row r="29" spans="2:9" ht="30.75" customHeight="1">
      <c r="B29" s="49" t="s">
        <v>49</v>
      </c>
      <c r="C29" s="45"/>
      <c r="D29" s="6">
        <v>10</v>
      </c>
      <c r="E29" s="46" t="s">
        <v>50</v>
      </c>
      <c r="F29" s="47"/>
      <c r="G29" s="22" t="s">
        <v>12</v>
      </c>
      <c r="H29" s="20">
        <v>83686.06</v>
      </c>
      <c r="I29" s="21" t="s">
        <v>12</v>
      </c>
    </row>
    <row r="30" spans="2:9" ht="26.25" customHeight="1">
      <c r="B30" s="49" t="s">
        <v>51</v>
      </c>
      <c r="C30" s="45"/>
      <c r="D30" s="6">
        <v>10</v>
      </c>
      <c r="E30" s="46" t="s">
        <v>52</v>
      </c>
      <c r="F30" s="47"/>
      <c r="G30" s="20">
        <v>8320000</v>
      </c>
      <c r="H30" s="20">
        <v>3209707.68</v>
      </c>
      <c r="I30" s="21">
        <f>H30/G30*100</f>
        <v>38.578217307692306</v>
      </c>
    </row>
    <row r="31" spans="2:9" ht="28.5" customHeight="1">
      <c r="B31" s="49" t="s">
        <v>51</v>
      </c>
      <c r="C31" s="45"/>
      <c r="D31" s="6">
        <v>10</v>
      </c>
      <c r="E31" s="46" t="s">
        <v>53</v>
      </c>
      <c r="F31" s="47"/>
      <c r="G31" s="20">
        <v>8320000</v>
      </c>
      <c r="H31" s="20">
        <v>3209617.68</v>
      </c>
      <c r="I31" s="21">
        <f>H31/G31*100</f>
        <v>38.577135576923077</v>
      </c>
    </row>
    <row r="32" spans="2:9" ht="29.25" customHeight="1">
      <c r="B32" s="49" t="s">
        <v>54</v>
      </c>
      <c r="C32" s="45"/>
      <c r="D32" s="6">
        <v>10</v>
      </c>
      <c r="E32" s="46" t="s">
        <v>55</v>
      </c>
      <c r="F32" s="47"/>
      <c r="G32" s="22" t="s">
        <v>12</v>
      </c>
      <c r="H32" s="20">
        <v>90</v>
      </c>
      <c r="I32" s="21" t="s">
        <v>12</v>
      </c>
    </row>
    <row r="33" spans="2:9" ht="17.25" customHeight="1">
      <c r="B33" s="49" t="s">
        <v>56</v>
      </c>
      <c r="C33" s="45"/>
      <c r="D33" s="6">
        <v>10</v>
      </c>
      <c r="E33" s="46" t="s">
        <v>57</v>
      </c>
      <c r="F33" s="47"/>
      <c r="G33" s="20">
        <v>737700</v>
      </c>
      <c r="H33" s="20">
        <v>1817045.61</v>
      </c>
      <c r="I33" s="21">
        <f>H33/G33*100</f>
        <v>246.31226921512811</v>
      </c>
    </row>
    <row r="34" spans="2:9">
      <c r="B34" s="49" t="s">
        <v>56</v>
      </c>
      <c r="C34" s="45"/>
      <c r="D34" s="6">
        <v>10</v>
      </c>
      <c r="E34" s="46" t="s">
        <v>58</v>
      </c>
      <c r="F34" s="47"/>
      <c r="G34" s="20">
        <v>737700</v>
      </c>
      <c r="H34" s="20">
        <v>1817045.61</v>
      </c>
      <c r="I34" s="21">
        <f>H34/G34*100</f>
        <v>246.31226921512811</v>
      </c>
    </row>
    <row r="35" spans="2:9" ht="31.5" customHeight="1">
      <c r="B35" s="49" t="s">
        <v>59</v>
      </c>
      <c r="C35" s="45"/>
      <c r="D35" s="6">
        <v>10</v>
      </c>
      <c r="E35" s="46" t="s">
        <v>60</v>
      </c>
      <c r="F35" s="47"/>
      <c r="G35" s="20">
        <v>539600</v>
      </c>
      <c r="H35" s="20">
        <v>394920.38</v>
      </c>
      <c r="I35" s="21">
        <f>H35/G35*100</f>
        <v>73.187616753150479</v>
      </c>
    </row>
    <row r="36" spans="2:9" ht="32.25" customHeight="1">
      <c r="B36" s="49" t="s">
        <v>61</v>
      </c>
      <c r="C36" s="45"/>
      <c r="D36" s="6">
        <v>10</v>
      </c>
      <c r="E36" s="46" t="s">
        <v>62</v>
      </c>
      <c r="F36" s="47"/>
      <c r="G36" s="20">
        <v>539600</v>
      </c>
      <c r="H36" s="20">
        <v>394920.38</v>
      </c>
      <c r="I36" s="21">
        <f>H36/G36*100</f>
        <v>73.187616753150479</v>
      </c>
    </row>
    <row r="37" spans="2:9">
      <c r="B37" s="49" t="s">
        <v>63</v>
      </c>
      <c r="C37" s="45"/>
      <c r="D37" s="6">
        <v>10</v>
      </c>
      <c r="E37" s="46" t="s">
        <v>64</v>
      </c>
      <c r="F37" s="47"/>
      <c r="G37" s="22" t="s">
        <v>12</v>
      </c>
      <c r="H37" s="20">
        <v>-15506.04</v>
      </c>
      <c r="I37" s="21" t="s">
        <v>12</v>
      </c>
    </row>
    <row r="38" spans="2:9" ht="39" customHeight="1">
      <c r="B38" s="49" t="s">
        <v>65</v>
      </c>
      <c r="C38" s="45"/>
      <c r="D38" s="6">
        <v>10</v>
      </c>
      <c r="E38" s="46" t="s">
        <v>66</v>
      </c>
      <c r="F38" s="47"/>
      <c r="G38" s="22" t="s">
        <v>12</v>
      </c>
      <c r="H38" s="20">
        <v>-15506.04</v>
      </c>
      <c r="I38" s="21" t="s">
        <v>12</v>
      </c>
    </row>
    <row r="39" spans="2:9" ht="43.5" customHeight="1">
      <c r="B39" s="49" t="s">
        <v>67</v>
      </c>
      <c r="C39" s="45"/>
      <c r="D39" s="6">
        <v>10</v>
      </c>
      <c r="E39" s="46" t="s">
        <v>68</v>
      </c>
      <c r="F39" s="47"/>
      <c r="G39" s="22" t="s">
        <v>12</v>
      </c>
      <c r="H39" s="20">
        <v>-15506.04</v>
      </c>
      <c r="I39" s="21" t="s">
        <v>12</v>
      </c>
    </row>
    <row r="40" spans="2:9" ht="36" customHeight="1">
      <c r="B40" s="49" t="s">
        <v>69</v>
      </c>
      <c r="C40" s="45"/>
      <c r="D40" s="6">
        <v>10</v>
      </c>
      <c r="E40" s="46" t="s">
        <v>70</v>
      </c>
      <c r="F40" s="47"/>
      <c r="G40" s="20">
        <v>4956000</v>
      </c>
      <c r="H40" s="20">
        <v>542610.52</v>
      </c>
      <c r="I40" s="21">
        <f>H40/G40*100</f>
        <v>10.948557707828895</v>
      </c>
    </row>
    <row r="41" spans="2:9" ht="61.5" customHeight="1">
      <c r="B41" s="49" t="s">
        <v>71</v>
      </c>
      <c r="C41" s="45"/>
      <c r="D41" s="6">
        <v>10</v>
      </c>
      <c r="E41" s="46" t="s">
        <v>72</v>
      </c>
      <c r="F41" s="47"/>
      <c r="G41" s="20">
        <v>4956000</v>
      </c>
      <c r="H41" s="20">
        <v>542610.52</v>
      </c>
      <c r="I41" s="21">
        <f>H41/G41*100</f>
        <v>10.948557707828895</v>
      </c>
    </row>
    <row r="42" spans="2:9" ht="52.5" customHeight="1">
      <c r="B42" s="49" t="s">
        <v>73</v>
      </c>
      <c r="C42" s="45"/>
      <c r="D42" s="6">
        <v>10</v>
      </c>
      <c r="E42" s="46" t="s">
        <v>74</v>
      </c>
      <c r="F42" s="47"/>
      <c r="G42" s="20">
        <v>4680000</v>
      </c>
      <c r="H42" s="20">
        <v>398707.97</v>
      </c>
      <c r="I42" s="21">
        <f>H42/G42*100</f>
        <v>8.5194010683760677</v>
      </c>
    </row>
    <row r="43" spans="2:9" ht="60.75" customHeight="1">
      <c r="B43" s="49" t="s">
        <v>75</v>
      </c>
      <c r="C43" s="45"/>
      <c r="D43" s="6">
        <v>10</v>
      </c>
      <c r="E43" s="46" t="s">
        <v>76</v>
      </c>
      <c r="F43" s="47"/>
      <c r="G43" s="22" t="s">
        <v>12</v>
      </c>
      <c r="H43" s="22" t="s">
        <v>12</v>
      </c>
      <c r="I43" s="21" t="s">
        <v>12</v>
      </c>
    </row>
    <row r="44" spans="2:9" ht="59.25" customHeight="1">
      <c r="B44" s="49" t="s">
        <v>77</v>
      </c>
      <c r="C44" s="45"/>
      <c r="D44" s="6">
        <v>10</v>
      </c>
      <c r="E44" s="46" t="s">
        <v>78</v>
      </c>
      <c r="F44" s="47"/>
      <c r="G44" s="20">
        <v>4315000</v>
      </c>
      <c r="H44" s="20">
        <v>292943.05</v>
      </c>
      <c r="I44" s="21">
        <f t="shared" ref="I44:I53" si="1">H44/G44*100</f>
        <v>6.7889466975666277</v>
      </c>
    </row>
    <row r="45" spans="2:9" ht="72.75" customHeight="1">
      <c r="B45" s="49" t="s">
        <v>79</v>
      </c>
      <c r="C45" s="45"/>
      <c r="D45" s="6">
        <v>10</v>
      </c>
      <c r="E45" s="46" t="s">
        <v>80</v>
      </c>
      <c r="F45" s="47"/>
      <c r="G45" s="20">
        <v>365000</v>
      </c>
      <c r="H45" s="20">
        <v>105764.92</v>
      </c>
      <c r="I45" s="21">
        <f t="shared" si="1"/>
        <v>28.976690410958906</v>
      </c>
    </row>
    <row r="46" spans="2:9" ht="62.25" customHeight="1">
      <c r="B46" s="49" t="s">
        <v>81</v>
      </c>
      <c r="C46" s="45"/>
      <c r="D46" s="6">
        <v>10</v>
      </c>
      <c r="E46" s="46" t="s">
        <v>82</v>
      </c>
      <c r="F46" s="47"/>
      <c r="G46" s="20">
        <v>276000</v>
      </c>
      <c r="H46" s="20">
        <v>143902.54999999999</v>
      </c>
      <c r="I46" s="21">
        <f t="shared" si="1"/>
        <v>52.138605072463761</v>
      </c>
    </row>
    <row r="47" spans="2:9" ht="54.75" customHeight="1">
      <c r="B47" s="49" t="s">
        <v>83</v>
      </c>
      <c r="C47" s="45"/>
      <c r="D47" s="6">
        <v>10</v>
      </c>
      <c r="E47" s="46" t="s">
        <v>84</v>
      </c>
      <c r="F47" s="47"/>
      <c r="G47" s="20">
        <v>276000</v>
      </c>
      <c r="H47" s="20">
        <v>143902.54999999999</v>
      </c>
      <c r="I47" s="21">
        <f t="shared" si="1"/>
        <v>52.138605072463761</v>
      </c>
    </row>
    <row r="48" spans="2:9" ht="30" customHeight="1">
      <c r="B48" s="49" t="s">
        <v>85</v>
      </c>
      <c r="C48" s="45"/>
      <c r="D48" s="6">
        <v>10</v>
      </c>
      <c r="E48" s="46" t="s">
        <v>86</v>
      </c>
      <c r="F48" s="47"/>
      <c r="G48" s="20">
        <v>619000</v>
      </c>
      <c r="H48" s="20">
        <v>521745.02</v>
      </c>
      <c r="I48" s="21">
        <f t="shared" si="1"/>
        <v>84.288371567043612</v>
      </c>
    </row>
    <row r="49" spans="2:9" ht="25.5" customHeight="1">
      <c r="B49" s="49" t="s">
        <v>87</v>
      </c>
      <c r="C49" s="45"/>
      <c r="D49" s="6">
        <v>10</v>
      </c>
      <c r="E49" s="46" t="s">
        <v>88</v>
      </c>
      <c r="F49" s="47"/>
      <c r="G49" s="20">
        <v>619000</v>
      </c>
      <c r="H49" s="20">
        <v>521745.02</v>
      </c>
      <c r="I49" s="21">
        <f t="shared" si="1"/>
        <v>84.288371567043612</v>
      </c>
    </row>
    <row r="50" spans="2:9" ht="27" customHeight="1">
      <c r="B50" s="49" t="s">
        <v>89</v>
      </c>
      <c r="C50" s="45"/>
      <c r="D50" s="6">
        <v>10</v>
      </c>
      <c r="E50" s="46" t="s">
        <v>90</v>
      </c>
      <c r="F50" s="47"/>
      <c r="G50" s="20">
        <v>205000</v>
      </c>
      <c r="H50" s="20">
        <v>205039.04</v>
      </c>
      <c r="I50" s="21">
        <f t="shared" si="1"/>
        <v>100.01904390243904</v>
      </c>
    </row>
    <row r="51" spans="2:9" ht="27.75" customHeight="1">
      <c r="B51" s="49" t="s">
        <v>91</v>
      </c>
      <c r="C51" s="45"/>
      <c r="D51" s="6">
        <v>10</v>
      </c>
      <c r="E51" s="46" t="s">
        <v>92</v>
      </c>
      <c r="F51" s="47"/>
      <c r="G51" s="20">
        <v>4000</v>
      </c>
      <c r="H51" s="20">
        <v>996.67</v>
      </c>
      <c r="I51" s="21">
        <f t="shared" si="1"/>
        <v>24.91675</v>
      </c>
    </row>
    <row r="52" spans="2:9" ht="27" customHeight="1">
      <c r="B52" s="49" t="s">
        <v>93</v>
      </c>
      <c r="C52" s="45"/>
      <c r="D52" s="6">
        <v>10</v>
      </c>
      <c r="E52" s="46" t="s">
        <v>94</v>
      </c>
      <c r="F52" s="47"/>
      <c r="G52" s="20">
        <v>100000</v>
      </c>
      <c r="H52" s="20">
        <v>106466.74</v>
      </c>
      <c r="I52" s="21">
        <f t="shared" si="1"/>
        <v>106.46674</v>
      </c>
    </row>
    <row r="53" spans="2:9" ht="26.25" customHeight="1">
      <c r="B53" s="49" t="s">
        <v>95</v>
      </c>
      <c r="C53" s="45"/>
      <c r="D53" s="6">
        <v>10</v>
      </c>
      <c r="E53" s="46" t="s">
        <v>96</v>
      </c>
      <c r="F53" s="47"/>
      <c r="G53" s="20">
        <v>310000</v>
      </c>
      <c r="H53" s="20">
        <v>205404.92</v>
      </c>
      <c r="I53" s="21">
        <f t="shared" si="1"/>
        <v>66.259651612903227</v>
      </c>
    </row>
    <row r="54" spans="2:9" ht="44.25" customHeight="1">
      <c r="B54" s="49" t="s">
        <v>97</v>
      </c>
      <c r="C54" s="45"/>
      <c r="D54" s="6">
        <v>10</v>
      </c>
      <c r="E54" s="46" t="s">
        <v>98</v>
      </c>
      <c r="F54" s="47"/>
      <c r="G54" s="22" t="s">
        <v>12</v>
      </c>
      <c r="H54" s="20">
        <v>3837.65</v>
      </c>
      <c r="I54" s="21" t="s">
        <v>12</v>
      </c>
    </row>
    <row r="55" spans="2:9" ht="27.75" customHeight="1">
      <c r="B55" s="49" t="s">
        <v>99</v>
      </c>
      <c r="C55" s="45"/>
      <c r="D55" s="6">
        <v>10</v>
      </c>
      <c r="E55" s="46" t="s">
        <v>100</v>
      </c>
      <c r="F55" s="47"/>
      <c r="G55" s="20">
        <v>15545500</v>
      </c>
      <c r="H55" s="20">
        <v>5558243.25</v>
      </c>
      <c r="I55" s="21">
        <f t="shared" ref="I55:I63" si="2">H55/G55*100</f>
        <v>35.75467659451288</v>
      </c>
    </row>
    <row r="56" spans="2:9" ht="18.75" customHeight="1">
      <c r="B56" s="49" t="s">
        <v>101</v>
      </c>
      <c r="C56" s="45"/>
      <c r="D56" s="6">
        <v>10</v>
      </c>
      <c r="E56" s="46" t="s">
        <v>102</v>
      </c>
      <c r="F56" s="47"/>
      <c r="G56" s="20">
        <v>14545500</v>
      </c>
      <c r="H56" s="20">
        <v>4565073.67</v>
      </c>
      <c r="I56" s="21">
        <f t="shared" si="2"/>
        <v>31.384783403801862</v>
      </c>
    </row>
    <row r="57" spans="2:9">
      <c r="B57" s="49" t="s">
        <v>103</v>
      </c>
      <c r="C57" s="45"/>
      <c r="D57" s="6">
        <v>10</v>
      </c>
      <c r="E57" s="46" t="s">
        <v>104</v>
      </c>
      <c r="F57" s="47"/>
      <c r="G57" s="20">
        <v>14545500</v>
      </c>
      <c r="H57" s="20">
        <v>4565073.67</v>
      </c>
      <c r="I57" s="21">
        <f t="shared" si="2"/>
        <v>31.384783403801862</v>
      </c>
    </row>
    <row r="58" spans="2:9" ht="31.5" customHeight="1">
      <c r="B58" s="49" t="s">
        <v>105</v>
      </c>
      <c r="C58" s="45"/>
      <c r="D58" s="6">
        <v>10</v>
      </c>
      <c r="E58" s="46" t="s">
        <v>106</v>
      </c>
      <c r="F58" s="47"/>
      <c r="G58" s="20">
        <v>14545500</v>
      </c>
      <c r="H58" s="20">
        <v>4565073.67</v>
      </c>
      <c r="I58" s="21">
        <f t="shared" si="2"/>
        <v>31.384783403801862</v>
      </c>
    </row>
    <row r="59" spans="2:9">
      <c r="B59" s="49" t="s">
        <v>107</v>
      </c>
      <c r="C59" s="45"/>
      <c r="D59" s="6">
        <v>10</v>
      </c>
      <c r="E59" s="46" t="s">
        <v>108</v>
      </c>
      <c r="F59" s="47"/>
      <c r="G59" s="20">
        <v>1000000</v>
      </c>
      <c r="H59" s="20">
        <v>993169.58</v>
      </c>
      <c r="I59" s="21">
        <f t="shared" si="2"/>
        <v>99.316958</v>
      </c>
    </row>
    <row r="60" spans="2:9">
      <c r="B60" s="49" t="s">
        <v>109</v>
      </c>
      <c r="C60" s="45"/>
      <c r="D60" s="6">
        <v>10</v>
      </c>
      <c r="E60" s="46" t="s">
        <v>110</v>
      </c>
      <c r="F60" s="47"/>
      <c r="G60" s="20">
        <v>1000000</v>
      </c>
      <c r="H60" s="20">
        <v>993169.58</v>
      </c>
      <c r="I60" s="21">
        <f t="shared" si="2"/>
        <v>99.316958</v>
      </c>
    </row>
    <row r="61" spans="2:9" ht="28.5" customHeight="1">
      <c r="B61" s="49" t="s">
        <v>111</v>
      </c>
      <c r="C61" s="45"/>
      <c r="D61" s="6">
        <v>10</v>
      </c>
      <c r="E61" s="46" t="s">
        <v>112</v>
      </c>
      <c r="F61" s="47"/>
      <c r="G61" s="20">
        <v>1000000</v>
      </c>
      <c r="H61" s="20">
        <v>993169.58</v>
      </c>
      <c r="I61" s="21">
        <f t="shared" si="2"/>
        <v>99.316958</v>
      </c>
    </row>
    <row r="62" spans="2:9" ht="33" customHeight="1">
      <c r="B62" s="49" t="s">
        <v>113</v>
      </c>
      <c r="C62" s="45"/>
      <c r="D62" s="6">
        <v>10</v>
      </c>
      <c r="E62" s="46" t="s">
        <v>114</v>
      </c>
      <c r="F62" s="47"/>
      <c r="G62" s="20">
        <v>750000</v>
      </c>
      <c r="H62" s="20">
        <v>320922.7</v>
      </c>
      <c r="I62" s="21">
        <f t="shared" si="2"/>
        <v>42.789693333333332</v>
      </c>
    </row>
    <row r="63" spans="2:9" ht="29.25" customHeight="1">
      <c r="B63" s="49" t="s">
        <v>115</v>
      </c>
      <c r="C63" s="45"/>
      <c r="D63" s="6">
        <v>10</v>
      </c>
      <c r="E63" s="46" t="s">
        <v>116</v>
      </c>
      <c r="F63" s="47"/>
      <c r="G63" s="20">
        <v>750000</v>
      </c>
      <c r="H63" s="20">
        <v>320922.7</v>
      </c>
      <c r="I63" s="21">
        <f t="shared" si="2"/>
        <v>42.789693333333332</v>
      </c>
    </row>
    <row r="64" spans="2:9" ht="29.25" customHeight="1">
      <c r="B64" s="49" t="s">
        <v>117</v>
      </c>
      <c r="C64" s="45"/>
      <c r="D64" s="6">
        <v>10</v>
      </c>
      <c r="E64" s="46" t="s">
        <v>118</v>
      </c>
      <c r="F64" s="47"/>
      <c r="G64" s="22" t="s">
        <v>12</v>
      </c>
      <c r="H64" s="20">
        <v>320922.7</v>
      </c>
      <c r="I64" s="21" t="s">
        <v>12</v>
      </c>
    </row>
    <row r="65" spans="2:9" ht="43.5" customHeight="1">
      <c r="B65" s="49" t="s">
        <v>119</v>
      </c>
      <c r="C65" s="45"/>
      <c r="D65" s="6">
        <v>10</v>
      </c>
      <c r="E65" s="46" t="s">
        <v>120</v>
      </c>
      <c r="F65" s="47"/>
      <c r="G65" s="22" t="s">
        <v>12</v>
      </c>
      <c r="H65" s="20">
        <v>149247.37</v>
      </c>
      <c r="I65" s="21" t="s">
        <v>12</v>
      </c>
    </row>
    <row r="66" spans="2:9" ht="43.5" customHeight="1">
      <c r="B66" s="49" t="s">
        <v>121</v>
      </c>
      <c r="C66" s="45"/>
      <c r="D66" s="6">
        <v>10</v>
      </c>
      <c r="E66" s="46" t="s">
        <v>122</v>
      </c>
      <c r="F66" s="47"/>
      <c r="G66" s="22" t="s">
        <v>12</v>
      </c>
      <c r="H66" s="20">
        <v>171675.33</v>
      </c>
      <c r="I66" s="21" t="s">
        <v>12</v>
      </c>
    </row>
    <row r="67" spans="2:9" ht="72.75" customHeight="1">
      <c r="B67" s="49" t="s">
        <v>123</v>
      </c>
      <c r="C67" s="45"/>
      <c r="D67" s="6">
        <v>10</v>
      </c>
      <c r="E67" s="46" t="s">
        <v>124</v>
      </c>
      <c r="F67" s="47"/>
      <c r="G67" s="20">
        <v>750000</v>
      </c>
      <c r="H67" s="22" t="s">
        <v>12</v>
      </c>
      <c r="I67" s="21" t="s">
        <v>12</v>
      </c>
    </row>
    <row r="68" spans="2:9" ht="73.5" customHeight="1">
      <c r="B68" s="49" t="s">
        <v>125</v>
      </c>
      <c r="C68" s="45"/>
      <c r="D68" s="6">
        <v>10</v>
      </c>
      <c r="E68" s="46" t="s">
        <v>126</v>
      </c>
      <c r="F68" s="47"/>
      <c r="G68" s="20">
        <v>500000</v>
      </c>
      <c r="H68" s="22" t="s">
        <v>12</v>
      </c>
      <c r="I68" s="21" t="s">
        <v>12</v>
      </c>
    </row>
    <row r="69" spans="2:9" ht="67.5" customHeight="1">
      <c r="B69" s="49" t="s">
        <v>127</v>
      </c>
      <c r="C69" s="45"/>
      <c r="D69" s="6">
        <v>10</v>
      </c>
      <c r="E69" s="46" t="s">
        <v>128</v>
      </c>
      <c r="F69" s="47"/>
      <c r="G69" s="20">
        <v>250000</v>
      </c>
      <c r="H69" s="22" t="s">
        <v>12</v>
      </c>
      <c r="I69" s="21" t="s">
        <v>12</v>
      </c>
    </row>
    <row r="70" spans="2:9">
      <c r="B70" s="49" t="s">
        <v>129</v>
      </c>
      <c r="C70" s="45"/>
      <c r="D70" s="6">
        <v>10</v>
      </c>
      <c r="E70" s="46" t="s">
        <v>130</v>
      </c>
      <c r="F70" s="47"/>
      <c r="G70" s="20">
        <v>100000</v>
      </c>
      <c r="H70" s="20">
        <v>135931.07999999999</v>
      </c>
      <c r="I70" s="21">
        <f>H70/G70*100</f>
        <v>135.93107999999998</v>
      </c>
    </row>
    <row r="71" spans="2:9" ht="30.75" customHeight="1">
      <c r="B71" s="49" t="s">
        <v>131</v>
      </c>
      <c r="C71" s="45"/>
      <c r="D71" s="6">
        <v>10</v>
      </c>
      <c r="E71" s="46" t="s">
        <v>132</v>
      </c>
      <c r="F71" s="47"/>
      <c r="G71" s="22" t="s">
        <v>12</v>
      </c>
      <c r="H71" s="22" t="s">
        <v>12</v>
      </c>
      <c r="I71" s="21" t="s">
        <v>12</v>
      </c>
    </row>
    <row r="72" spans="2:9" ht="60.75" customHeight="1">
      <c r="B72" s="49" t="s">
        <v>133</v>
      </c>
      <c r="C72" s="45"/>
      <c r="D72" s="6">
        <v>10</v>
      </c>
      <c r="E72" s="46" t="s">
        <v>134</v>
      </c>
      <c r="F72" s="47"/>
      <c r="G72" s="22" t="s">
        <v>12</v>
      </c>
      <c r="H72" s="22" t="s">
        <v>12</v>
      </c>
      <c r="I72" s="21" t="s">
        <v>12</v>
      </c>
    </row>
    <row r="73" spans="2:9" ht="70.5" customHeight="1">
      <c r="B73" s="49" t="s">
        <v>135</v>
      </c>
      <c r="C73" s="45"/>
      <c r="D73" s="6">
        <v>10</v>
      </c>
      <c r="E73" s="46" t="s">
        <v>136</v>
      </c>
      <c r="F73" s="47"/>
      <c r="G73" s="22" t="s">
        <v>12</v>
      </c>
      <c r="H73" s="20">
        <v>90000</v>
      </c>
      <c r="I73" s="21" t="s">
        <v>12</v>
      </c>
    </row>
    <row r="74" spans="2:9" ht="27" customHeight="1">
      <c r="B74" s="49" t="s">
        <v>137</v>
      </c>
      <c r="C74" s="45"/>
      <c r="D74" s="6">
        <v>10</v>
      </c>
      <c r="E74" s="46" t="s">
        <v>138</v>
      </c>
      <c r="F74" s="47"/>
      <c r="G74" s="22" t="s">
        <v>12</v>
      </c>
      <c r="H74" s="20">
        <v>90000</v>
      </c>
      <c r="I74" s="21" t="s">
        <v>12</v>
      </c>
    </row>
    <row r="75" spans="2:9" ht="50.25" customHeight="1">
      <c r="B75" s="49" t="s">
        <v>139</v>
      </c>
      <c r="C75" s="45"/>
      <c r="D75" s="6">
        <v>10</v>
      </c>
      <c r="E75" s="46" t="s">
        <v>140</v>
      </c>
      <c r="F75" s="47"/>
      <c r="G75" s="22" t="s">
        <v>12</v>
      </c>
      <c r="H75" s="20">
        <v>1000</v>
      </c>
      <c r="I75" s="21" t="s">
        <v>12</v>
      </c>
    </row>
    <row r="76" spans="2:9" ht="35.25" customHeight="1">
      <c r="B76" s="49" t="s">
        <v>141</v>
      </c>
      <c r="C76" s="45"/>
      <c r="D76" s="6">
        <v>10</v>
      </c>
      <c r="E76" s="46" t="s">
        <v>142</v>
      </c>
      <c r="F76" s="47"/>
      <c r="G76" s="20">
        <v>100000</v>
      </c>
      <c r="H76" s="20">
        <v>44931.08</v>
      </c>
      <c r="I76" s="21">
        <f>H76/G76*100</f>
        <v>44.931080000000001</v>
      </c>
    </row>
    <row r="77" spans="2:9" ht="35.25" customHeight="1">
      <c r="B77" s="49" t="s">
        <v>143</v>
      </c>
      <c r="C77" s="45"/>
      <c r="D77" s="6">
        <v>10</v>
      </c>
      <c r="E77" s="46" t="s">
        <v>144</v>
      </c>
      <c r="F77" s="47"/>
      <c r="G77" s="20">
        <v>100000</v>
      </c>
      <c r="H77" s="20">
        <v>44931.08</v>
      </c>
      <c r="I77" s="21">
        <f>H77/G77*100</f>
        <v>44.931080000000001</v>
      </c>
    </row>
    <row r="78" spans="2:9" ht="30" customHeight="1">
      <c r="B78" s="49" t="s">
        <v>145</v>
      </c>
      <c r="C78" s="45"/>
      <c r="D78" s="6">
        <v>10</v>
      </c>
      <c r="E78" s="46" t="s">
        <v>146</v>
      </c>
      <c r="F78" s="47"/>
      <c r="G78" s="22" t="s">
        <v>12</v>
      </c>
      <c r="H78" s="22" t="s">
        <v>12</v>
      </c>
      <c r="I78" s="21" t="s">
        <v>12</v>
      </c>
    </row>
    <row r="79" spans="2:9">
      <c r="B79" s="49" t="s">
        <v>147</v>
      </c>
      <c r="C79" s="45"/>
      <c r="D79" s="6">
        <v>10</v>
      </c>
      <c r="E79" s="46" t="s">
        <v>148</v>
      </c>
      <c r="F79" s="47"/>
      <c r="G79" s="20">
        <v>92100</v>
      </c>
      <c r="H79" s="20">
        <v>327930.25</v>
      </c>
      <c r="I79" s="21">
        <f>H79/G79*100</f>
        <v>356.05890336590664</v>
      </c>
    </row>
    <row r="80" spans="2:9" ht="21" customHeight="1">
      <c r="B80" s="49" t="s">
        <v>149</v>
      </c>
      <c r="C80" s="45"/>
      <c r="D80" s="6">
        <v>10</v>
      </c>
      <c r="E80" s="46" t="s">
        <v>150</v>
      </c>
      <c r="F80" s="47"/>
      <c r="G80" s="22" t="s">
        <v>12</v>
      </c>
      <c r="H80" s="20">
        <v>14825</v>
      </c>
      <c r="I80" s="21" t="s">
        <v>12</v>
      </c>
    </row>
    <row r="81" spans="2:9" ht="28.5" customHeight="1">
      <c r="B81" s="49" t="s">
        <v>151</v>
      </c>
      <c r="C81" s="45"/>
      <c r="D81" s="6">
        <v>10</v>
      </c>
      <c r="E81" s="46" t="s">
        <v>152</v>
      </c>
      <c r="F81" s="47"/>
      <c r="G81" s="22" t="s">
        <v>12</v>
      </c>
      <c r="H81" s="20">
        <v>14825</v>
      </c>
      <c r="I81" s="21" t="s">
        <v>12</v>
      </c>
    </row>
    <row r="82" spans="2:9">
      <c r="B82" s="49" t="s">
        <v>153</v>
      </c>
      <c r="C82" s="45"/>
      <c r="D82" s="6">
        <v>10</v>
      </c>
      <c r="E82" s="46" t="s">
        <v>154</v>
      </c>
      <c r="F82" s="47"/>
      <c r="G82" s="20">
        <v>92100</v>
      </c>
      <c r="H82" s="20">
        <v>313105.25</v>
      </c>
      <c r="I82" s="21">
        <f t="shared" ref="I82:I89" si="3">H82/G82*100</f>
        <v>339.96226927252985</v>
      </c>
    </row>
    <row r="83" spans="2:9" ht="27.75" customHeight="1">
      <c r="B83" s="49" t="s">
        <v>155</v>
      </c>
      <c r="C83" s="45"/>
      <c r="D83" s="6">
        <v>10</v>
      </c>
      <c r="E83" s="46" t="s">
        <v>156</v>
      </c>
      <c r="F83" s="47"/>
      <c r="G83" s="20">
        <v>92100</v>
      </c>
      <c r="H83" s="20">
        <v>313105.25</v>
      </c>
      <c r="I83" s="21">
        <f t="shared" si="3"/>
        <v>339.96226927252985</v>
      </c>
    </row>
    <row r="84" spans="2:9">
      <c r="B84" s="49" t="s">
        <v>157</v>
      </c>
      <c r="C84" s="45"/>
      <c r="D84" s="6">
        <v>10</v>
      </c>
      <c r="E84" s="46" t="s">
        <v>158</v>
      </c>
      <c r="F84" s="47"/>
      <c r="G84" s="20">
        <v>404691521.35000002</v>
      </c>
      <c r="H84" s="20">
        <v>143091532.44999999</v>
      </c>
      <c r="I84" s="21">
        <f t="shared" si="3"/>
        <v>35.35817404146858</v>
      </c>
    </row>
    <row r="85" spans="2:9" ht="36.75" customHeight="1">
      <c r="B85" s="49" t="s">
        <v>159</v>
      </c>
      <c r="C85" s="45"/>
      <c r="D85" s="6">
        <v>10</v>
      </c>
      <c r="E85" s="46" t="s">
        <v>160</v>
      </c>
      <c r="F85" s="47"/>
      <c r="G85" s="20">
        <v>404691521.35000002</v>
      </c>
      <c r="H85" s="20">
        <v>143256117.59999999</v>
      </c>
      <c r="I85" s="21">
        <f t="shared" si="3"/>
        <v>35.398843326916172</v>
      </c>
    </row>
    <row r="86" spans="2:9" ht="26.25" customHeight="1">
      <c r="B86" s="49" t="s">
        <v>161</v>
      </c>
      <c r="C86" s="45"/>
      <c r="D86" s="6">
        <v>10</v>
      </c>
      <c r="E86" s="46" t="s">
        <v>162</v>
      </c>
      <c r="F86" s="47"/>
      <c r="G86" s="20">
        <v>100343300</v>
      </c>
      <c r="H86" s="20">
        <v>30705000</v>
      </c>
      <c r="I86" s="21">
        <f t="shared" si="3"/>
        <v>30.599950370378494</v>
      </c>
    </row>
    <row r="87" spans="2:9" ht="21.75" customHeight="1">
      <c r="B87" s="49" t="s">
        <v>163</v>
      </c>
      <c r="C87" s="45"/>
      <c r="D87" s="6">
        <v>10</v>
      </c>
      <c r="E87" s="46" t="s">
        <v>164</v>
      </c>
      <c r="F87" s="47"/>
      <c r="G87" s="20">
        <v>100343300</v>
      </c>
      <c r="H87" s="20">
        <v>30705000</v>
      </c>
      <c r="I87" s="21">
        <f t="shared" si="3"/>
        <v>30.599950370378494</v>
      </c>
    </row>
    <row r="88" spans="2:9" ht="24.75" customHeight="1">
      <c r="B88" s="49" t="s">
        <v>165</v>
      </c>
      <c r="C88" s="45"/>
      <c r="D88" s="6">
        <v>10</v>
      </c>
      <c r="E88" s="46" t="s">
        <v>166</v>
      </c>
      <c r="F88" s="47"/>
      <c r="G88" s="20">
        <v>100343300</v>
      </c>
      <c r="H88" s="20">
        <v>30705000</v>
      </c>
      <c r="I88" s="21">
        <f t="shared" si="3"/>
        <v>30.599950370378494</v>
      </c>
    </row>
    <row r="89" spans="2:9" ht="25.5" customHeight="1">
      <c r="B89" s="49" t="s">
        <v>167</v>
      </c>
      <c r="C89" s="45"/>
      <c r="D89" s="6">
        <v>10</v>
      </c>
      <c r="E89" s="46" t="s">
        <v>168</v>
      </c>
      <c r="F89" s="47"/>
      <c r="G89" s="20">
        <v>54687733.350000001</v>
      </c>
      <c r="H89" s="20">
        <v>5229300</v>
      </c>
      <c r="I89" s="21">
        <f t="shared" si="3"/>
        <v>9.5621077701879198</v>
      </c>
    </row>
    <row r="90" spans="2:9" ht="59.25" customHeight="1">
      <c r="B90" s="49" t="s">
        <v>169</v>
      </c>
      <c r="C90" s="45"/>
      <c r="D90" s="6">
        <v>10</v>
      </c>
      <c r="E90" s="46" t="s">
        <v>170</v>
      </c>
      <c r="F90" s="47"/>
      <c r="G90" s="20">
        <v>10000000</v>
      </c>
      <c r="H90" s="22" t="s">
        <v>12</v>
      </c>
      <c r="I90" s="21" t="s">
        <v>12</v>
      </c>
    </row>
    <row r="91" spans="2:9" ht="50.25" customHeight="1">
      <c r="B91" s="49" t="s">
        <v>171</v>
      </c>
      <c r="C91" s="45"/>
      <c r="D91" s="6">
        <v>10</v>
      </c>
      <c r="E91" s="46" t="s">
        <v>172</v>
      </c>
      <c r="F91" s="47"/>
      <c r="G91" s="20">
        <v>10000000</v>
      </c>
      <c r="H91" s="22" t="s">
        <v>12</v>
      </c>
      <c r="I91" s="21" t="s">
        <v>12</v>
      </c>
    </row>
    <row r="92" spans="2:9" ht="21.75" customHeight="1">
      <c r="B92" s="49" t="s">
        <v>173</v>
      </c>
      <c r="C92" s="45"/>
      <c r="D92" s="6">
        <v>10</v>
      </c>
      <c r="E92" s="46" t="s">
        <v>174</v>
      </c>
      <c r="F92" s="47"/>
      <c r="G92" s="20">
        <v>2098692</v>
      </c>
      <c r="H92" s="22" t="s">
        <v>12</v>
      </c>
      <c r="I92" s="21" t="s">
        <v>12</v>
      </c>
    </row>
    <row r="93" spans="2:9" ht="25.5" customHeight="1">
      <c r="B93" s="49" t="s">
        <v>175</v>
      </c>
      <c r="C93" s="45"/>
      <c r="D93" s="6">
        <v>10</v>
      </c>
      <c r="E93" s="46" t="s">
        <v>176</v>
      </c>
      <c r="F93" s="47"/>
      <c r="G93" s="20">
        <v>2098692</v>
      </c>
      <c r="H93" s="22" t="s">
        <v>12</v>
      </c>
      <c r="I93" s="21" t="s">
        <v>12</v>
      </c>
    </row>
    <row r="94" spans="2:9" ht="72" customHeight="1">
      <c r="B94" s="49" t="s">
        <v>177</v>
      </c>
      <c r="C94" s="45"/>
      <c r="D94" s="6">
        <v>10</v>
      </c>
      <c r="E94" s="46" t="s">
        <v>178</v>
      </c>
      <c r="F94" s="47"/>
      <c r="G94" s="20">
        <v>20207030.59</v>
      </c>
      <c r="H94" s="22" t="s">
        <v>12</v>
      </c>
      <c r="I94" s="21" t="s">
        <v>12</v>
      </c>
    </row>
    <row r="95" spans="2:9" ht="78" customHeight="1">
      <c r="B95" s="49" t="s">
        <v>179</v>
      </c>
      <c r="C95" s="45"/>
      <c r="D95" s="6">
        <v>10</v>
      </c>
      <c r="E95" s="46" t="s">
        <v>180</v>
      </c>
      <c r="F95" s="47"/>
      <c r="G95" s="20">
        <v>20207030.59</v>
      </c>
      <c r="H95" s="22" t="s">
        <v>12</v>
      </c>
      <c r="I95" s="21" t="s">
        <v>12</v>
      </c>
    </row>
    <row r="96" spans="2:9" ht="60" customHeight="1">
      <c r="B96" s="49" t="s">
        <v>181</v>
      </c>
      <c r="C96" s="45"/>
      <c r="D96" s="6">
        <v>10</v>
      </c>
      <c r="E96" s="46" t="s">
        <v>182</v>
      </c>
      <c r="F96" s="47"/>
      <c r="G96" s="20">
        <v>20207030.59</v>
      </c>
      <c r="H96" s="22" t="s">
        <v>12</v>
      </c>
      <c r="I96" s="21" t="s">
        <v>12</v>
      </c>
    </row>
    <row r="97" spans="2:9" ht="56.25" customHeight="1">
      <c r="B97" s="49" t="s">
        <v>183</v>
      </c>
      <c r="C97" s="45"/>
      <c r="D97" s="6">
        <v>10</v>
      </c>
      <c r="E97" s="46" t="s">
        <v>184</v>
      </c>
      <c r="F97" s="47"/>
      <c r="G97" s="20">
        <v>10414410.76</v>
      </c>
      <c r="H97" s="22" t="s">
        <v>12</v>
      </c>
      <c r="I97" s="21" t="s">
        <v>12</v>
      </c>
    </row>
    <row r="98" spans="2:9" ht="64.5" customHeight="1">
      <c r="B98" s="49" t="s">
        <v>185</v>
      </c>
      <c r="C98" s="45"/>
      <c r="D98" s="6">
        <v>10</v>
      </c>
      <c r="E98" s="46" t="s">
        <v>186</v>
      </c>
      <c r="F98" s="47"/>
      <c r="G98" s="20">
        <v>10414410.76</v>
      </c>
      <c r="H98" s="22" t="s">
        <v>12</v>
      </c>
      <c r="I98" s="21" t="s">
        <v>12</v>
      </c>
    </row>
    <row r="99" spans="2:9" ht="47.25" customHeight="1">
      <c r="B99" s="49" t="s">
        <v>187</v>
      </c>
      <c r="C99" s="45"/>
      <c r="D99" s="6">
        <v>10</v>
      </c>
      <c r="E99" s="46" t="s">
        <v>188</v>
      </c>
      <c r="F99" s="47"/>
      <c r="G99" s="20">
        <v>10414410.76</v>
      </c>
      <c r="H99" s="22" t="s">
        <v>12</v>
      </c>
      <c r="I99" s="21" t="s">
        <v>12</v>
      </c>
    </row>
    <row r="100" spans="2:9">
      <c r="B100" s="49" t="s">
        <v>189</v>
      </c>
      <c r="C100" s="45"/>
      <c r="D100" s="6">
        <v>10</v>
      </c>
      <c r="E100" s="46" t="s">
        <v>190</v>
      </c>
      <c r="F100" s="47"/>
      <c r="G100" s="20">
        <v>11967600</v>
      </c>
      <c r="H100" s="20">
        <v>5229300</v>
      </c>
      <c r="I100" s="21">
        <f>H100/G100*100</f>
        <v>43.695477790033088</v>
      </c>
    </row>
    <row r="101" spans="2:9">
      <c r="B101" s="49" t="s">
        <v>191</v>
      </c>
      <c r="C101" s="45"/>
      <c r="D101" s="6">
        <v>10</v>
      </c>
      <c r="E101" s="46" t="s">
        <v>192</v>
      </c>
      <c r="F101" s="47"/>
      <c r="G101" s="20">
        <v>11967600</v>
      </c>
      <c r="H101" s="20">
        <v>5229300</v>
      </c>
      <c r="I101" s="21">
        <f>H101/G101*100</f>
        <v>43.695477790033088</v>
      </c>
    </row>
    <row r="102" spans="2:9" ht="31.5" customHeight="1">
      <c r="B102" s="49" t="s">
        <v>193</v>
      </c>
      <c r="C102" s="45"/>
      <c r="D102" s="6">
        <v>10</v>
      </c>
      <c r="E102" s="46" t="s">
        <v>194</v>
      </c>
      <c r="F102" s="47"/>
      <c r="G102" s="20">
        <v>248764818</v>
      </c>
      <c r="H102" s="20">
        <v>107198217.59999999</v>
      </c>
      <c r="I102" s="21">
        <f>H102/G102*100</f>
        <v>43.092193848729842</v>
      </c>
    </row>
    <row r="103" spans="2:9" ht="49.5" customHeight="1">
      <c r="B103" s="49" t="s">
        <v>195</v>
      </c>
      <c r="C103" s="45"/>
      <c r="D103" s="6">
        <v>10</v>
      </c>
      <c r="E103" s="46" t="s">
        <v>196</v>
      </c>
      <c r="F103" s="47"/>
      <c r="G103" s="20">
        <v>8600</v>
      </c>
      <c r="H103" s="22" t="s">
        <v>12</v>
      </c>
      <c r="I103" s="21" t="s">
        <v>12</v>
      </c>
    </row>
    <row r="104" spans="2:9" ht="52.5" customHeight="1">
      <c r="B104" s="49" t="s">
        <v>197</v>
      </c>
      <c r="C104" s="45"/>
      <c r="D104" s="6">
        <v>10</v>
      </c>
      <c r="E104" s="46" t="s">
        <v>198</v>
      </c>
      <c r="F104" s="47"/>
      <c r="G104" s="20">
        <v>8600</v>
      </c>
      <c r="H104" s="22" t="s">
        <v>12</v>
      </c>
      <c r="I104" s="21" t="s">
        <v>12</v>
      </c>
    </row>
    <row r="105" spans="2:9" ht="35.25" customHeight="1">
      <c r="B105" s="49" t="s">
        <v>199</v>
      </c>
      <c r="C105" s="45"/>
      <c r="D105" s="6">
        <v>10</v>
      </c>
      <c r="E105" s="46" t="s">
        <v>200</v>
      </c>
      <c r="F105" s="47"/>
      <c r="G105" s="20">
        <v>41776244</v>
      </c>
      <c r="H105" s="20">
        <v>16841091.600000001</v>
      </c>
      <c r="I105" s="21">
        <f>H105/G105*100</f>
        <v>40.312603497815651</v>
      </c>
    </row>
    <row r="106" spans="2:9" ht="41.25" customHeight="1">
      <c r="B106" s="49" t="s">
        <v>201</v>
      </c>
      <c r="C106" s="45"/>
      <c r="D106" s="6">
        <v>10</v>
      </c>
      <c r="E106" s="46" t="s">
        <v>202</v>
      </c>
      <c r="F106" s="47"/>
      <c r="G106" s="20">
        <v>41776244</v>
      </c>
      <c r="H106" s="20">
        <v>16841091.600000001</v>
      </c>
      <c r="I106" s="21">
        <f>H106/G106*100</f>
        <v>40.312603497815651</v>
      </c>
    </row>
    <row r="107" spans="2:9" ht="26.25" customHeight="1">
      <c r="B107" s="49" t="s">
        <v>203</v>
      </c>
      <c r="C107" s="45"/>
      <c r="D107" s="6">
        <v>10</v>
      </c>
      <c r="E107" s="46" t="s">
        <v>204</v>
      </c>
      <c r="F107" s="47"/>
      <c r="G107" s="20">
        <v>1470174</v>
      </c>
      <c r="H107" s="22" t="s">
        <v>12</v>
      </c>
      <c r="I107" s="21" t="s">
        <v>12</v>
      </c>
    </row>
    <row r="108" spans="2:9" ht="34.5" customHeight="1">
      <c r="B108" s="49" t="s">
        <v>205</v>
      </c>
      <c r="C108" s="45"/>
      <c r="D108" s="6">
        <v>10</v>
      </c>
      <c r="E108" s="46" t="s">
        <v>206</v>
      </c>
      <c r="F108" s="47"/>
      <c r="G108" s="20">
        <v>1470174</v>
      </c>
      <c r="H108" s="22" t="s">
        <v>12</v>
      </c>
      <c r="I108" s="21" t="s">
        <v>12</v>
      </c>
    </row>
    <row r="109" spans="2:9">
      <c r="B109" s="49" t="s">
        <v>207</v>
      </c>
      <c r="C109" s="45"/>
      <c r="D109" s="6">
        <v>10</v>
      </c>
      <c r="E109" s="46" t="s">
        <v>208</v>
      </c>
      <c r="F109" s="47"/>
      <c r="G109" s="20">
        <v>205509800</v>
      </c>
      <c r="H109" s="20">
        <v>90357126</v>
      </c>
      <c r="I109" s="21">
        <f>H109/G109*100</f>
        <v>43.967307641776692</v>
      </c>
    </row>
    <row r="110" spans="2:9">
      <c r="B110" s="49" t="s">
        <v>209</v>
      </c>
      <c r="C110" s="45"/>
      <c r="D110" s="6">
        <v>10</v>
      </c>
      <c r="E110" s="46" t="s">
        <v>210</v>
      </c>
      <c r="F110" s="47"/>
      <c r="G110" s="20">
        <v>205509800</v>
      </c>
      <c r="H110" s="20">
        <v>90357126</v>
      </c>
      <c r="I110" s="21">
        <f>H110/G110*100</f>
        <v>43.967307641776692</v>
      </c>
    </row>
    <row r="111" spans="2:9">
      <c r="B111" s="49" t="s">
        <v>211</v>
      </c>
      <c r="C111" s="45"/>
      <c r="D111" s="6">
        <v>10</v>
      </c>
      <c r="E111" s="46" t="s">
        <v>212</v>
      </c>
      <c r="F111" s="47"/>
      <c r="G111" s="20">
        <v>895670</v>
      </c>
      <c r="H111" s="20">
        <v>123600</v>
      </c>
      <c r="I111" s="21">
        <f>H111/G111*100</f>
        <v>13.799725345272254</v>
      </c>
    </row>
    <row r="112" spans="2:9" ht="48" customHeight="1">
      <c r="B112" s="49" t="s">
        <v>213</v>
      </c>
      <c r="C112" s="45"/>
      <c r="D112" s="6">
        <v>10</v>
      </c>
      <c r="E112" s="46" t="s">
        <v>214</v>
      </c>
      <c r="F112" s="47"/>
      <c r="G112" s="20">
        <v>874670</v>
      </c>
      <c r="H112" s="20">
        <v>123600</v>
      </c>
      <c r="I112" s="21">
        <f>H112/G112*100</f>
        <v>14.131043707912699</v>
      </c>
    </row>
    <row r="113" spans="2:9" ht="69" customHeight="1">
      <c r="B113" s="49" t="s">
        <v>215</v>
      </c>
      <c r="C113" s="45"/>
      <c r="D113" s="6">
        <v>10</v>
      </c>
      <c r="E113" s="46" t="s">
        <v>216</v>
      </c>
      <c r="F113" s="47"/>
      <c r="G113" s="20">
        <v>874670</v>
      </c>
      <c r="H113" s="20">
        <v>123600</v>
      </c>
      <c r="I113" s="21">
        <f>H113/G113*100</f>
        <v>14.131043707912699</v>
      </c>
    </row>
    <row r="114" spans="2:9" ht="51" customHeight="1">
      <c r="B114" s="49" t="s">
        <v>217</v>
      </c>
      <c r="C114" s="45"/>
      <c r="D114" s="6">
        <v>10</v>
      </c>
      <c r="E114" s="46" t="s">
        <v>218</v>
      </c>
      <c r="F114" s="47"/>
      <c r="G114" s="20">
        <v>21000</v>
      </c>
      <c r="H114" s="22" t="s">
        <v>12</v>
      </c>
      <c r="I114" s="21" t="s">
        <v>12</v>
      </c>
    </row>
    <row r="115" spans="2:9" ht="39.75" customHeight="1">
      <c r="B115" s="49" t="s">
        <v>219</v>
      </c>
      <c r="C115" s="45"/>
      <c r="D115" s="6">
        <v>10</v>
      </c>
      <c r="E115" s="46" t="s">
        <v>220</v>
      </c>
      <c r="F115" s="47"/>
      <c r="G115" s="20">
        <v>21000</v>
      </c>
      <c r="H115" s="22" t="s">
        <v>12</v>
      </c>
      <c r="I115" s="21" t="s">
        <v>12</v>
      </c>
    </row>
    <row r="116" spans="2:9" ht="42" customHeight="1">
      <c r="B116" s="49" t="s">
        <v>221</v>
      </c>
      <c r="C116" s="45"/>
      <c r="D116" s="6">
        <v>10</v>
      </c>
      <c r="E116" s="46" t="s">
        <v>222</v>
      </c>
      <c r="F116" s="47"/>
      <c r="G116" s="22" t="s">
        <v>12</v>
      </c>
      <c r="H116" s="20">
        <v>-164585.15</v>
      </c>
      <c r="I116" s="21" t="s">
        <v>12</v>
      </c>
    </row>
    <row r="117" spans="2:9" ht="44.25" customHeight="1">
      <c r="B117" s="49" t="s">
        <v>223</v>
      </c>
      <c r="C117" s="45"/>
      <c r="D117" s="6">
        <v>10</v>
      </c>
      <c r="E117" s="46" t="s">
        <v>224</v>
      </c>
      <c r="F117" s="47"/>
      <c r="G117" s="22" t="s">
        <v>12</v>
      </c>
      <c r="H117" s="20">
        <v>-164585.15</v>
      </c>
      <c r="I117" s="21" t="s">
        <v>12</v>
      </c>
    </row>
  </sheetData>
  <mergeCells count="226">
    <mergeCell ref="B117:C117"/>
    <mergeCell ref="E117:F117"/>
    <mergeCell ref="B116:C116"/>
    <mergeCell ref="E116:F116"/>
    <mergeCell ref="B111:C111"/>
    <mergeCell ref="E111:F111"/>
    <mergeCell ref="B110:C110"/>
    <mergeCell ref="E110:F110"/>
    <mergeCell ref="B113:C113"/>
    <mergeCell ref="E113:F113"/>
    <mergeCell ref="B112:C112"/>
    <mergeCell ref="E112:F112"/>
    <mergeCell ref="B115:C115"/>
    <mergeCell ref="E115:F115"/>
    <mergeCell ref="B114:C114"/>
    <mergeCell ref="E114:F114"/>
    <mergeCell ref="B105:C105"/>
    <mergeCell ref="E105:F105"/>
    <mergeCell ref="B106:C106"/>
    <mergeCell ref="E106:F106"/>
    <mergeCell ref="B107:C107"/>
    <mergeCell ref="E107:F107"/>
    <mergeCell ref="B109:C109"/>
    <mergeCell ref="E109:F109"/>
    <mergeCell ref="B108:C108"/>
    <mergeCell ref="E108:F108"/>
    <mergeCell ref="B100:C100"/>
    <mergeCell ref="E100:F100"/>
    <mergeCell ref="B102:C102"/>
    <mergeCell ref="E102:F102"/>
    <mergeCell ref="B101:C101"/>
    <mergeCell ref="E101:F101"/>
    <mergeCell ref="B104:C104"/>
    <mergeCell ref="E104:F104"/>
    <mergeCell ref="B103:C103"/>
    <mergeCell ref="E103:F103"/>
    <mergeCell ref="B96:C96"/>
    <mergeCell ref="E96:F96"/>
    <mergeCell ref="B95:C95"/>
    <mergeCell ref="E95:F95"/>
    <mergeCell ref="B98:C98"/>
    <mergeCell ref="E98:F98"/>
    <mergeCell ref="B97:C97"/>
    <mergeCell ref="E97:F97"/>
    <mergeCell ref="B99:C99"/>
    <mergeCell ref="E99:F99"/>
    <mergeCell ref="B90:C90"/>
    <mergeCell ref="E90:F90"/>
    <mergeCell ref="B89:C89"/>
    <mergeCell ref="E89:F89"/>
    <mergeCell ref="B91:C91"/>
    <mergeCell ref="E91:F91"/>
    <mergeCell ref="B92:C92"/>
    <mergeCell ref="E92:F92"/>
    <mergeCell ref="B94:C94"/>
    <mergeCell ref="E94:F94"/>
    <mergeCell ref="B93:C93"/>
    <mergeCell ref="E93:F93"/>
    <mergeCell ref="B83:C83"/>
    <mergeCell ref="E83:F83"/>
    <mergeCell ref="B84:C84"/>
    <mergeCell ref="E84:F84"/>
    <mergeCell ref="B86:C86"/>
    <mergeCell ref="E86:F86"/>
    <mergeCell ref="B85:C85"/>
    <mergeCell ref="E85:F85"/>
    <mergeCell ref="B88:C88"/>
    <mergeCell ref="E88:F88"/>
    <mergeCell ref="B87:C87"/>
    <mergeCell ref="E87:F87"/>
    <mergeCell ref="B79:C79"/>
    <mergeCell ref="E79:F79"/>
    <mergeCell ref="B78:C78"/>
    <mergeCell ref="E78:F78"/>
    <mergeCell ref="B81:C81"/>
    <mergeCell ref="E81:F81"/>
    <mergeCell ref="B80:C80"/>
    <mergeCell ref="E80:F80"/>
    <mergeCell ref="B82:C82"/>
    <mergeCell ref="E82:F82"/>
    <mergeCell ref="B73:C73"/>
    <mergeCell ref="E73:F73"/>
    <mergeCell ref="B72:C72"/>
    <mergeCell ref="E72:F72"/>
    <mergeCell ref="B75:C75"/>
    <mergeCell ref="E75:F75"/>
    <mergeCell ref="B74:C74"/>
    <mergeCell ref="E74:F74"/>
    <mergeCell ref="B77:C77"/>
    <mergeCell ref="E77:F77"/>
    <mergeCell ref="B76:C76"/>
    <mergeCell ref="E76:F76"/>
    <mergeCell ref="B67:C67"/>
    <mergeCell ref="E67:F67"/>
    <mergeCell ref="B69:C69"/>
    <mergeCell ref="E69:F69"/>
    <mergeCell ref="B68:C68"/>
    <mergeCell ref="E68:F68"/>
    <mergeCell ref="B71:C71"/>
    <mergeCell ref="E71:F71"/>
    <mergeCell ref="B70:C70"/>
    <mergeCell ref="E70:F70"/>
    <mergeCell ref="B61:C61"/>
    <mergeCell ref="E61:F61"/>
    <mergeCell ref="B62:C62"/>
    <mergeCell ref="E62:F62"/>
    <mergeCell ref="B64:C64"/>
    <mergeCell ref="E64:F64"/>
    <mergeCell ref="B63:C63"/>
    <mergeCell ref="E63:F63"/>
    <mergeCell ref="B66:C66"/>
    <mergeCell ref="E66:F66"/>
    <mergeCell ref="B65:C65"/>
    <mergeCell ref="E65:F65"/>
    <mergeCell ref="B56:C56"/>
    <mergeCell ref="E56:F56"/>
    <mergeCell ref="B55:C55"/>
    <mergeCell ref="E55:F55"/>
    <mergeCell ref="B58:C58"/>
    <mergeCell ref="E58:F58"/>
    <mergeCell ref="B57:C57"/>
    <mergeCell ref="E57:F57"/>
    <mergeCell ref="B60:C60"/>
    <mergeCell ref="E60:F60"/>
    <mergeCell ref="B59:C59"/>
    <mergeCell ref="E59:F59"/>
    <mergeCell ref="B51:C51"/>
    <mergeCell ref="E51:F51"/>
    <mergeCell ref="B50:C50"/>
    <mergeCell ref="E50:F50"/>
    <mergeCell ref="B53:C53"/>
    <mergeCell ref="E53:F53"/>
    <mergeCell ref="B52:C52"/>
    <mergeCell ref="E52:F52"/>
    <mergeCell ref="B54:C54"/>
    <mergeCell ref="E54:F54"/>
    <mergeCell ref="B46:C46"/>
    <mergeCell ref="E46:F46"/>
    <mergeCell ref="B45:C45"/>
    <mergeCell ref="E45:F45"/>
    <mergeCell ref="B47:C47"/>
    <mergeCell ref="E47:F47"/>
    <mergeCell ref="B49:C49"/>
    <mergeCell ref="E49:F49"/>
    <mergeCell ref="B48:C48"/>
    <mergeCell ref="E48:F48"/>
    <mergeCell ref="B39:C39"/>
    <mergeCell ref="E39:F39"/>
    <mergeCell ref="B40:C40"/>
    <mergeCell ref="E40:F40"/>
    <mergeCell ref="B42:C42"/>
    <mergeCell ref="E42:F42"/>
    <mergeCell ref="B41:C41"/>
    <mergeCell ref="E41:F41"/>
    <mergeCell ref="B44:C44"/>
    <mergeCell ref="E44:F44"/>
    <mergeCell ref="B43:C43"/>
    <mergeCell ref="E43:F43"/>
    <mergeCell ref="B35:C35"/>
    <mergeCell ref="E35:F35"/>
    <mergeCell ref="B34:C34"/>
    <mergeCell ref="E34:F34"/>
    <mergeCell ref="B36:C36"/>
    <mergeCell ref="E36:F36"/>
    <mergeCell ref="B38:C38"/>
    <mergeCell ref="E38:F38"/>
    <mergeCell ref="B37:C37"/>
    <mergeCell ref="E37:F37"/>
    <mergeCell ref="B29:C29"/>
    <mergeCell ref="E29:F29"/>
    <mergeCell ref="B28:C28"/>
    <mergeCell ref="E28:F28"/>
    <mergeCell ref="B31:C31"/>
    <mergeCell ref="E31:F31"/>
    <mergeCell ref="B30:C30"/>
    <mergeCell ref="E30:F30"/>
    <mergeCell ref="B33:C33"/>
    <mergeCell ref="E33:F33"/>
    <mergeCell ref="B32:C32"/>
    <mergeCell ref="E32:F32"/>
    <mergeCell ref="B23:C23"/>
    <mergeCell ref="E23:F23"/>
    <mergeCell ref="B22:C22"/>
    <mergeCell ref="E22:F22"/>
    <mergeCell ref="B25:C25"/>
    <mergeCell ref="E25:F25"/>
    <mergeCell ref="B24:C24"/>
    <mergeCell ref="E24:F24"/>
    <mergeCell ref="B27:C27"/>
    <mergeCell ref="E27:F27"/>
    <mergeCell ref="B26:C26"/>
    <mergeCell ref="E26:F26"/>
    <mergeCell ref="B17:C17"/>
    <mergeCell ref="E17:F17"/>
    <mergeCell ref="B16:C16"/>
    <mergeCell ref="E16:F16"/>
    <mergeCell ref="B19:C19"/>
    <mergeCell ref="E19:F19"/>
    <mergeCell ref="B18:C18"/>
    <mergeCell ref="E18:F18"/>
    <mergeCell ref="B21:C21"/>
    <mergeCell ref="E21:F21"/>
    <mergeCell ref="B20:C20"/>
    <mergeCell ref="E20:F20"/>
    <mergeCell ref="B11:C11"/>
    <mergeCell ref="E11:F11"/>
    <mergeCell ref="B10:C10"/>
    <mergeCell ref="E10:F10"/>
    <mergeCell ref="B13:C13"/>
    <mergeCell ref="E13:F13"/>
    <mergeCell ref="B12:C12"/>
    <mergeCell ref="E12:F12"/>
    <mergeCell ref="B15:C15"/>
    <mergeCell ref="E15:F15"/>
    <mergeCell ref="B14:C14"/>
    <mergeCell ref="E14:F14"/>
    <mergeCell ref="C2:I3"/>
    <mergeCell ref="B4:G4"/>
    <mergeCell ref="B6:C6"/>
    <mergeCell ref="E6:F6"/>
    <mergeCell ref="B7:C7"/>
    <mergeCell ref="E7:F7"/>
    <mergeCell ref="B9:C9"/>
    <mergeCell ref="E9:F9"/>
    <mergeCell ref="B8:C8"/>
    <mergeCell ref="E8:F8"/>
  </mergeCells>
  <pageMargins left="0.39370078740157483" right="0.39370078740157483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02"/>
  <sheetViews>
    <sheetView showGridLines="0" tabSelected="1" workbookViewId="0">
      <pane ySplit="1" topLeftCell="A284" activePane="bottomLeft" state="frozen"/>
      <selection pane="bottomLeft" activeCell="L295" sqref="L295"/>
    </sheetView>
  </sheetViews>
  <sheetFormatPr defaultRowHeight="15"/>
  <cols>
    <col min="1" max="1" width="0.28515625" customWidth="1"/>
    <col min="2" max="2" width="31" customWidth="1"/>
    <col min="3" max="3" width="3.140625" customWidth="1"/>
    <col min="4" max="4" width="20.5703125" customWidth="1"/>
    <col min="5" max="5" width="13.5703125" customWidth="1"/>
    <col min="6" max="6" width="15" customWidth="1"/>
    <col min="7" max="7" width="12.28515625" customWidth="1"/>
  </cols>
  <sheetData>
    <row r="1" spans="1:7" ht="0.75" customHeight="1"/>
    <row r="2" spans="1:7" ht="14.25" customHeight="1">
      <c r="A2" s="38" t="s">
        <v>225</v>
      </c>
      <c r="B2" s="39"/>
      <c r="C2" s="39"/>
      <c r="D2" s="39"/>
      <c r="E2" s="39"/>
    </row>
    <row r="3" spans="1:7" ht="5.0999999999999996" customHeight="1"/>
    <row r="4" spans="1:7">
      <c r="B4" s="8" t="s">
        <v>0</v>
      </c>
      <c r="C4" s="8" t="s">
        <v>0</v>
      </c>
      <c r="D4" s="8" t="s">
        <v>0</v>
      </c>
      <c r="E4" s="23" t="s">
        <v>625</v>
      </c>
      <c r="F4" s="23" t="s">
        <v>2</v>
      </c>
      <c r="G4" s="24" t="s">
        <v>626</v>
      </c>
    </row>
    <row r="5" spans="1:7" ht="44.25" customHeight="1">
      <c r="B5" s="3" t="s">
        <v>3</v>
      </c>
      <c r="C5" s="3" t="s">
        <v>4</v>
      </c>
      <c r="D5" s="3" t="s">
        <v>226</v>
      </c>
      <c r="E5" s="15" t="s">
        <v>6</v>
      </c>
      <c r="F5" s="15" t="s">
        <v>6</v>
      </c>
      <c r="G5" s="15" t="s">
        <v>6</v>
      </c>
    </row>
    <row r="6" spans="1:7">
      <c r="B6" s="4" t="s">
        <v>7</v>
      </c>
      <c r="C6" s="4" t="s">
        <v>8</v>
      </c>
      <c r="D6" s="4" t="s">
        <v>9</v>
      </c>
      <c r="E6" s="4">
        <v>4</v>
      </c>
      <c r="F6" s="4">
        <v>5</v>
      </c>
      <c r="G6" s="16">
        <v>6</v>
      </c>
    </row>
    <row r="7" spans="1:7">
      <c r="B7" s="5" t="s">
        <v>227</v>
      </c>
      <c r="C7" s="1" t="s">
        <v>228</v>
      </c>
      <c r="D7" s="1" t="s">
        <v>11</v>
      </c>
      <c r="E7" s="25">
        <v>482856721.35000002</v>
      </c>
      <c r="F7" s="29">
        <v>159845916.11000001</v>
      </c>
      <c r="G7" s="32">
        <f>F7/E7*100</f>
        <v>33.104212707880123</v>
      </c>
    </row>
    <row r="8" spans="1:7">
      <c r="B8" s="5" t="s">
        <v>229</v>
      </c>
      <c r="C8" s="1" t="s">
        <v>228</v>
      </c>
      <c r="D8" s="9" t="s">
        <v>230</v>
      </c>
      <c r="E8" s="25">
        <v>50967394</v>
      </c>
      <c r="F8" s="29">
        <v>14761268.619999999</v>
      </c>
      <c r="G8" s="32">
        <f t="shared" ref="G8:G68" si="0">F8/E8*100</f>
        <v>28.962180448150832</v>
      </c>
    </row>
    <row r="9" spans="1:7" ht="44.25" customHeight="1">
      <c r="B9" s="5" t="s">
        <v>231</v>
      </c>
      <c r="C9" s="1" t="s">
        <v>228</v>
      </c>
      <c r="D9" s="9" t="s">
        <v>232</v>
      </c>
      <c r="E9" s="25">
        <v>2666200</v>
      </c>
      <c r="F9" s="29">
        <v>647589.87</v>
      </c>
      <c r="G9" s="32">
        <f t="shared" si="0"/>
        <v>24.288870677368539</v>
      </c>
    </row>
    <row r="10" spans="1:7" ht="66" customHeight="1">
      <c r="B10" s="5" t="s">
        <v>233</v>
      </c>
      <c r="C10" s="1" t="s">
        <v>228</v>
      </c>
      <c r="D10" s="9" t="s">
        <v>234</v>
      </c>
      <c r="E10" s="25">
        <v>1964100</v>
      </c>
      <c r="F10" s="29">
        <v>578231.23</v>
      </c>
      <c r="G10" s="32">
        <f t="shared" si="0"/>
        <v>29.440009673641871</v>
      </c>
    </row>
    <row r="11" spans="1:7" ht="33" customHeight="1">
      <c r="B11" s="5" t="s">
        <v>235</v>
      </c>
      <c r="C11" s="1" t="s">
        <v>228</v>
      </c>
      <c r="D11" s="9" t="s">
        <v>236</v>
      </c>
      <c r="E11" s="25">
        <v>1964100</v>
      </c>
      <c r="F11" s="29">
        <v>578231.23</v>
      </c>
      <c r="G11" s="32">
        <f t="shared" si="0"/>
        <v>29.440009673641871</v>
      </c>
    </row>
    <row r="12" spans="1:7" ht="24.75" customHeight="1">
      <c r="B12" s="5" t="s">
        <v>237</v>
      </c>
      <c r="C12" s="1" t="s">
        <v>228</v>
      </c>
      <c r="D12" s="9" t="s">
        <v>238</v>
      </c>
      <c r="E12" s="25">
        <v>1430900</v>
      </c>
      <c r="F12" s="29">
        <v>517529.94</v>
      </c>
      <c r="G12" s="32">
        <f t="shared" si="0"/>
        <v>36.168141728981759</v>
      </c>
    </row>
    <row r="13" spans="1:7" ht="34.5" customHeight="1">
      <c r="B13" s="5" t="s">
        <v>239</v>
      </c>
      <c r="C13" s="1" t="s">
        <v>228</v>
      </c>
      <c r="D13" s="9" t="s">
        <v>240</v>
      </c>
      <c r="E13" s="25">
        <v>80000</v>
      </c>
      <c r="F13" s="30" t="s">
        <v>12</v>
      </c>
      <c r="G13" s="32" t="s">
        <v>12</v>
      </c>
    </row>
    <row r="14" spans="1:7" ht="43.5" customHeight="1">
      <c r="B14" s="5" t="s">
        <v>241</v>
      </c>
      <c r="C14" s="1" t="s">
        <v>228</v>
      </c>
      <c r="D14" s="9" t="s">
        <v>242</v>
      </c>
      <c r="E14" s="25">
        <v>453200</v>
      </c>
      <c r="F14" s="29">
        <v>60701.29</v>
      </c>
      <c r="G14" s="32">
        <f t="shared" si="0"/>
        <v>13.39392983230362</v>
      </c>
    </row>
    <row r="15" spans="1:7" ht="33.75" customHeight="1">
      <c r="B15" s="5" t="s">
        <v>243</v>
      </c>
      <c r="C15" s="1" t="s">
        <v>228</v>
      </c>
      <c r="D15" s="9" t="s">
        <v>244</v>
      </c>
      <c r="E15" s="25">
        <v>695100</v>
      </c>
      <c r="F15" s="29">
        <v>62777</v>
      </c>
      <c r="G15" s="32">
        <f t="shared" si="0"/>
        <v>9.0313623939001584</v>
      </c>
    </row>
    <row r="16" spans="1:7" ht="39" customHeight="1">
      <c r="B16" s="5" t="s">
        <v>245</v>
      </c>
      <c r="C16" s="1" t="s">
        <v>228</v>
      </c>
      <c r="D16" s="9" t="s">
        <v>246</v>
      </c>
      <c r="E16" s="25">
        <v>695100</v>
      </c>
      <c r="F16" s="29">
        <v>62777</v>
      </c>
      <c r="G16" s="32">
        <f t="shared" si="0"/>
        <v>9.0313623939001584</v>
      </c>
    </row>
    <row r="17" spans="2:7" ht="41.25" customHeight="1">
      <c r="B17" s="5" t="s">
        <v>247</v>
      </c>
      <c r="C17" s="1" t="s">
        <v>228</v>
      </c>
      <c r="D17" s="9" t="s">
        <v>248</v>
      </c>
      <c r="E17" s="25">
        <v>695100</v>
      </c>
      <c r="F17" s="29">
        <v>62777</v>
      </c>
      <c r="G17" s="32">
        <f t="shared" si="0"/>
        <v>9.0313623939001584</v>
      </c>
    </row>
    <row r="18" spans="2:7">
      <c r="B18" s="5" t="s">
        <v>250</v>
      </c>
      <c r="C18" s="1" t="s">
        <v>228</v>
      </c>
      <c r="D18" s="9" t="s">
        <v>251</v>
      </c>
      <c r="E18" s="25">
        <v>7000</v>
      </c>
      <c r="F18" s="29">
        <v>6581.64</v>
      </c>
      <c r="G18" s="32">
        <f t="shared" si="0"/>
        <v>94.023428571428582</v>
      </c>
    </row>
    <row r="19" spans="2:7">
      <c r="B19" s="5" t="s">
        <v>252</v>
      </c>
      <c r="C19" s="1" t="s">
        <v>228</v>
      </c>
      <c r="D19" s="9" t="s">
        <v>253</v>
      </c>
      <c r="E19" s="25">
        <v>7000</v>
      </c>
      <c r="F19" s="29">
        <v>6581.64</v>
      </c>
      <c r="G19" s="32">
        <f t="shared" si="0"/>
        <v>94.023428571428582</v>
      </c>
    </row>
    <row r="20" spans="2:7">
      <c r="B20" s="5" t="s">
        <v>254</v>
      </c>
      <c r="C20" s="1" t="s">
        <v>228</v>
      </c>
      <c r="D20" s="9" t="s">
        <v>255</v>
      </c>
      <c r="E20" s="25">
        <v>7000</v>
      </c>
      <c r="F20" s="29">
        <v>6581.64</v>
      </c>
      <c r="G20" s="32">
        <f t="shared" si="0"/>
        <v>94.023428571428582</v>
      </c>
    </row>
    <row r="21" spans="2:7" ht="42" customHeight="1">
      <c r="B21" s="5" t="s">
        <v>256</v>
      </c>
      <c r="C21" s="1" t="s">
        <v>228</v>
      </c>
      <c r="D21" s="9" t="s">
        <v>257</v>
      </c>
      <c r="E21" s="25">
        <v>20470400</v>
      </c>
      <c r="F21" s="29">
        <v>6346472.75</v>
      </c>
      <c r="G21" s="32">
        <f t="shared" si="0"/>
        <v>31.003169210176644</v>
      </c>
    </row>
    <row r="22" spans="2:7" ht="66" customHeight="1">
      <c r="B22" s="5" t="s">
        <v>233</v>
      </c>
      <c r="C22" s="1" t="s">
        <v>228</v>
      </c>
      <c r="D22" s="9" t="s">
        <v>258</v>
      </c>
      <c r="E22" s="25">
        <v>20022400</v>
      </c>
      <c r="F22" s="29">
        <v>6225340.8600000003</v>
      </c>
      <c r="G22" s="32">
        <f t="shared" si="0"/>
        <v>31.091881392840019</v>
      </c>
    </row>
    <row r="23" spans="2:7" ht="25.5" customHeight="1">
      <c r="B23" s="5" t="s">
        <v>235</v>
      </c>
      <c r="C23" s="1" t="s">
        <v>228</v>
      </c>
      <c r="D23" s="9" t="s">
        <v>259</v>
      </c>
      <c r="E23" s="25">
        <v>20022400</v>
      </c>
      <c r="F23" s="29">
        <v>6225340.8600000003</v>
      </c>
      <c r="G23" s="32">
        <f t="shared" si="0"/>
        <v>31.091881392840019</v>
      </c>
    </row>
    <row r="24" spans="2:7" ht="27" customHeight="1">
      <c r="B24" s="5" t="s">
        <v>237</v>
      </c>
      <c r="C24" s="1" t="s">
        <v>228</v>
      </c>
      <c r="D24" s="9" t="s">
        <v>260</v>
      </c>
      <c r="E24" s="25">
        <v>15109400</v>
      </c>
      <c r="F24" s="29">
        <v>5198022.03</v>
      </c>
      <c r="G24" s="32">
        <f t="shared" si="0"/>
        <v>34.402570783750512</v>
      </c>
    </row>
    <row r="25" spans="2:7" ht="42" customHeight="1">
      <c r="B25" s="5" t="s">
        <v>239</v>
      </c>
      <c r="C25" s="1" t="s">
        <v>228</v>
      </c>
      <c r="D25" s="9" t="s">
        <v>261</v>
      </c>
      <c r="E25" s="25">
        <v>360000</v>
      </c>
      <c r="F25" s="29">
        <v>53070</v>
      </c>
      <c r="G25" s="32">
        <f t="shared" si="0"/>
        <v>14.741666666666667</v>
      </c>
    </row>
    <row r="26" spans="2:7" ht="46.5" customHeight="1">
      <c r="B26" s="5" t="s">
        <v>241</v>
      </c>
      <c r="C26" s="1" t="s">
        <v>228</v>
      </c>
      <c r="D26" s="9" t="s">
        <v>262</v>
      </c>
      <c r="E26" s="25">
        <v>4553000</v>
      </c>
      <c r="F26" s="29">
        <v>974248.83</v>
      </c>
      <c r="G26" s="32">
        <f t="shared" si="0"/>
        <v>21.397953656929499</v>
      </c>
    </row>
    <row r="27" spans="2:7" ht="36.75" customHeight="1">
      <c r="B27" s="5" t="s">
        <v>243</v>
      </c>
      <c r="C27" s="1" t="s">
        <v>228</v>
      </c>
      <c r="D27" s="9" t="s">
        <v>263</v>
      </c>
      <c r="E27" s="25">
        <v>336000</v>
      </c>
      <c r="F27" s="29">
        <v>17121.62</v>
      </c>
      <c r="G27" s="32">
        <f t="shared" si="0"/>
        <v>5.0957202380952378</v>
      </c>
    </row>
    <row r="28" spans="2:7" ht="37.5" customHeight="1">
      <c r="B28" s="5" t="s">
        <v>245</v>
      </c>
      <c r="C28" s="1" t="s">
        <v>228</v>
      </c>
      <c r="D28" s="9" t="s">
        <v>264</v>
      </c>
      <c r="E28" s="25">
        <v>336000</v>
      </c>
      <c r="F28" s="29">
        <v>17121.62</v>
      </c>
      <c r="G28" s="32">
        <f t="shared" si="0"/>
        <v>5.0957202380952378</v>
      </c>
    </row>
    <row r="29" spans="2:7" ht="30" customHeight="1">
      <c r="B29" s="5" t="s">
        <v>265</v>
      </c>
      <c r="C29" s="1" t="s">
        <v>228</v>
      </c>
      <c r="D29" s="9" t="s">
        <v>266</v>
      </c>
      <c r="E29" s="25">
        <v>12000</v>
      </c>
      <c r="F29" s="30" t="s">
        <v>12</v>
      </c>
      <c r="G29" s="32" t="s">
        <v>12</v>
      </c>
    </row>
    <row r="30" spans="2:7" ht="29.25" customHeight="1">
      <c r="B30" s="5" t="s">
        <v>247</v>
      </c>
      <c r="C30" s="1" t="s">
        <v>228</v>
      </c>
      <c r="D30" s="9" t="s">
        <v>267</v>
      </c>
      <c r="E30" s="25">
        <v>324000</v>
      </c>
      <c r="F30" s="29">
        <v>17121.62</v>
      </c>
      <c r="G30" s="32">
        <f t="shared" si="0"/>
        <v>5.2844506172839507</v>
      </c>
    </row>
    <row r="31" spans="2:7">
      <c r="B31" s="5" t="s">
        <v>250</v>
      </c>
      <c r="C31" s="1" t="s">
        <v>228</v>
      </c>
      <c r="D31" s="9" t="s">
        <v>268</v>
      </c>
      <c r="E31" s="25">
        <v>112000</v>
      </c>
      <c r="F31" s="29">
        <v>104010.27</v>
      </c>
      <c r="G31" s="32">
        <f t="shared" si="0"/>
        <v>92.866312500000006</v>
      </c>
    </row>
    <row r="32" spans="2:7">
      <c r="B32" s="5" t="s">
        <v>252</v>
      </c>
      <c r="C32" s="1" t="s">
        <v>228</v>
      </c>
      <c r="D32" s="9" t="s">
        <v>269</v>
      </c>
      <c r="E32" s="25">
        <v>112000</v>
      </c>
      <c r="F32" s="29">
        <v>104010.27</v>
      </c>
      <c r="G32" s="32">
        <f t="shared" si="0"/>
        <v>92.866312500000006</v>
      </c>
    </row>
    <row r="33" spans="2:7">
      <c r="B33" s="5" t="s">
        <v>254</v>
      </c>
      <c r="C33" s="1" t="s">
        <v>228</v>
      </c>
      <c r="D33" s="9" t="s">
        <v>271</v>
      </c>
      <c r="E33" s="25">
        <v>112000</v>
      </c>
      <c r="F33" s="29">
        <v>104010.27</v>
      </c>
      <c r="G33" s="32">
        <f t="shared" si="0"/>
        <v>92.866312500000006</v>
      </c>
    </row>
    <row r="34" spans="2:7" ht="38.25" customHeight="1">
      <c r="B34" s="5" t="s">
        <v>272</v>
      </c>
      <c r="C34" s="1" t="s">
        <v>228</v>
      </c>
      <c r="D34" s="9" t="s">
        <v>273</v>
      </c>
      <c r="E34" s="25">
        <v>4402390</v>
      </c>
      <c r="F34" s="29">
        <v>1216952.2</v>
      </c>
      <c r="G34" s="32">
        <f t="shared" si="0"/>
        <v>27.642989376225184</v>
      </c>
    </row>
    <row r="35" spans="2:7" ht="69" customHeight="1">
      <c r="B35" s="5" t="s">
        <v>233</v>
      </c>
      <c r="C35" s="1" t="s">
        <v>228</v>
      </c>
      <c r="D35" s="9" t="s">
        <v>274</v>
      </c>
      <c r="E35" s="25">
        <v>4256900</v>
      </c>
      <c r="F35" s="29">
        <v>1214832.2</v>
      </c>
      <c r="G35" s="32">
        <f t="shared" si="0"/>
        <v>28.537954849773307</v>
      </c>
    </row>
    <row r="36" spans="2:7" ht="33.75" customHeight="1">
      <c r="B36" s="5" t="s">
        <v>235</v>
      </c>
      <c r="C36" s="1" t="s">
        <v>228</v>
      </c>
      <c r="D36" s="9" t="s">
        <v>275</v>
      </c>
      <c r="E36" s="25">
        <v>4256900</v>
      </c>
      <c r="F36" s="29">
        <v>1214832.2</v>
      </c>
      <c r="G36" s="32">
        <f t="shared" si="0"/>
        <v>28.537954849773307</v>
      </c>
    </row>
    <row r="37" spans="2:7" ht="28.5" customHeight="1">
      <c r="B37" s="5" t="s">
        <v>237</v>
      </c>
      <c r="C37" s="1" t="s">
        <v>228</v>
      </c>
      <c r="D37" s="9" t="s">
        <v>276</v>
      </c>
      <c r="E37" s="25">
        <v>3185000</v>
      </c>
      <c r="F37" s="29">
        <v>1037832.22</v>
      </c>
      <c r="G37" s="32">
        <f t="shared" si="0"/>
        <v>32.584999058084776</v>
      </c>
    </row>
    <row r="38" spans="2:7" ht="38.25" customHeight="1">
      <c r="B38" s="5" t="s">
        <v>239</v>
      </c>
      <c r="C38" s="1" t="s">
        <v>228</v>
      </c>
      <c r="D38" s="9" t="s">
        <v>277</v>
      </c>
      <c r="E38" s="25">
        <v>110000</v>
      </c>
      <c r="F38" s="29">
        <v>12000</v>
      </c>
      <c r="G38" s="32">
        <f t="shared" si="0"/>
        <v>10.909090909090908</v>
      </c>
    </row>
    <row r="39" spans="2:7" ht="48.75" customHeight="1">
      <c r="B39" s="5" t="s">
        <v>241</v>
      </c>
      <c r="C39" s="1" t="s">
        <v>228</v>
      </c>
      <c r="D39" s="9" t="s">
        <v>278</v>
      </c>
      <c r="E39" s="25">
        <v>961900</v>
      </c>
      <c r="F39" s="29">
        <v>164999.98000000001</v>
      </c>
      <c r="G39" s="32">
        <f t="shared" si="0"/>
        <v>17.153548185882109</v>
      </c>
    </row>
    <row r="40" spans="2:7" ht="40.5" customHeight="1">
      <c r="B40" s="5" t="s">
        <v>243</v>
      </c>
      <c r="C40" s="1" t="s">
        <v>228</v>
      </c>
      <c r="D40" s="9" t="s">
        <v>279</v>
      </c>
      <c r="E40" s="25">
        <v>120490</v>
      </c>
      <c r="F40" s="29">
        <v>2120</v>
      </c>
      <c r="G40" s="32">
        <f t="shared" si="0"/>
        <v>1.7594821146983151</v>
      </c>
    </row>
    <row r="41" spans="2:7" ht="35.25" customHeight="1">
      <c r="B41" s="5" t="s">
        <v>245</v>
      </c>
      <c r="C41" s="1" t="s">
        <v>228</v>
      </c>
      <c r="D41" s="9" t="s">
        <v>280</v>
      </c>
      <c r="E41" s="25">
        <v>120490</v>
      </c>
      <c r="F41" s="29">
        <v>2120</v>
      </c>
      <c r="G41" s="32">
        <f t="shared" si="0"/>
        <v>1.7594821146983151</v>
      </c>
    </row>
    <row r="42" spans="2:7" ht="37.5" customHeight="1">
      <c r="B42" s="5" t="s">
        <v>247</v>
      </c>
      <c r="C42" s="1" t="s">
        <v>228</v>
      </c>
      <c r="D42" s="9" t="s">
        <v>281</v>
      </c>
      <c r="E42" s="25">
        <v>120490</v>
      </c>
      <c r="F42" s="29">
        <v>2120</v>
      </c>
      <c r="G42" s="32">
        <f t="shared" si="0"/>
        <v>1.7594821146983151</v>
      </c>
    </row>
    <row r="43" spans="2:7">
      <c r="B43" s="5" t="s">
        <v>250</v>
      </c>
      <c r="C43" s="1" t="s">
        <v>228</v>
      </c>
      <c r="D43" s="9" t="s">
        <v>282</v>
      </c>
      <c r="E43" s="25">
        <v>25000</v>
      </c>
      <c r="F43" s="30" t="s">
        <v>12</v>
      </c>
      <c r="G43" s="32" t="s">
        <v>12</v>
      </c>
    </row>
    <row r="44" spans="2:7">
      <c r="B44" s="5" t="s">
        <v>283</v>
      </c>
      <c r="C44" s="1" t="s">
        <v>228</v>
      </c>
      <c r="D44" s="9" t="s">
        <v>284</v>
      </c>
      <c r="E44" s="25">
        <v>20000</v>
      </c>
      <c r="F44" s="30" t="s">
        <v>12</v>
      </c>
      <c r="G44" s="32" t="s">
        <v>12</v>
      </c>
    </row>
    <row r="45" spans="2:7" ht="84.75" customHeight="1">
      <c r="B45" s="5" t="s">
        <v>285</v>
      </c>
      <c r="C45" s="1" t="s">
        <v>228</v>
      </c>
      <c r="D45" s="9" t="s">
        <v>286</v>
      </c>
      <c r="E45" s="25">
        <v>20000</v>
      </c>
      <c r="F45" s="30" t="s">
        <v>12</v>
      </c>
      <c r="G45" s="32" t="s">
        <v>12</v>
      </c>
    </row>
    <row r="46" spans="2:7">
      <c r="B46" s="5" t="s">
        <v>252</v>
      </c>
      <c r="C46" s="1" t="s">
        <v>228</v>
      </c>
      <c r="D46" s="9" t="s">
        <v>287</v>
      </c>
      <c r="E46" s="25">
        <v>5000</v>
      </c>
      <c r="F46" s="30" t="s">
        <v>12</v>
      </c>
      <c r="G46" s="32" t="s">
        <v>12</v>
      </c>
    </row>
    <row r="47" spans="2:7">
      <c r="B47" s="5" t="s">
        <v>270</v>
      </c>
      <c r="C47" s="1" t="s">
        <v>228</v>
      </c>
      <c r="D47" s="9" t="s">
        <v>288</v>
      </c>
      <c r="E47" s="25">
        <v>5000</v>
      </c>
      <c r="F47" s="30" t="s">
        <v>12</v>
      </c>
      <c r="G47" s="32" t="s">
        <v>12</v>
      </c>
    </row>
    <row r="48" spans="2:7">
      <c r="B48" s="5" t="s">
        <v>254</v>
      </c>
      <c r="C48" s="1" t="s">
        <v>228</v>
      </c>
      <c r="D48" s="9" t="s">
        <v>289</v>
      </c>
      <c r="E48" s="26" t="s">
        <v>12</v>
      </c>
      <c r="F48" s="30" t="s">
        <v>12</v>
      </c>
      <c r="G48" s="32" t="s">
        <v>12</v>
      </c>
    </row>
    <row r="49" spans="2:7" ht="20.25">
      <c r="B49" s="5" t="s">
        <v>290</v>
      </c>
      <c r="C49" s="1" t="s">
        <v>228</v>
      </c>
      <c r="D49" s="9" t="s">
        <v>291</v>
      </c>
      <c r="E49" s="25">
        <v>70000</v>
      </c>
      <c r="F49" s="30" t="s">
        <v>12</v>
      </c>
      <c r="G49" s="32" t="s">
        <v>12</v>
      </c>
    </row>
    <row r="50" spans="2:7" ht="33.75" customHeight="1">
      <c r="B50" s="5" t="s">
        <v>243</v>
      </c>
      <c r="C50" s="1" t="s">
        <v>228</v>
      </c>
      <c r="D50" s="9" t="s">
        <v>292</v>
      </c>
      <c r="E50" s="25">
        <v>70000</v>
      </c>
      <c r="F50" s="30" t="s">
        <v>12</v>
      </c>
      <c r="G50" s="32" t="s">
        <v>12</v>
      </c>
    </row>
    <row r="51" spans="2:7" ht="36" customHeight="1">
      <c r="B51" s="5" t="s">
        <v>245</v>
      </c>
      <c r="C51" s="1" t="s">
        <v>228</v>
      </c>
      <c r="D51" s="9" t="s">
        <v>293</v>
      </c>
      <c r="E51" s="25">
        <v>70000</v>
      </c>
      <c r="F51" s="30" t="s">
        <v>12</v>
      </c>
      <c r="G51" s="32" t="s">
        <v>12</v>
      </c>
    </row>
    <row r="52" spans="2:7" ht="28.5" customHeight="1">
      <c r="B52" s="5" t="s">
        <v>265</v>
      </c>
      <c r="C52" s="1" t="s">
        <v>228</v>
      </c>
      <c r="D52" s="9" t="s">
        <v>294</v>
      </c>
      <c r="E52" s="25">
        <v>7000</v>
      </c>
      <c r="F52" s="30" t="s">
        <v>12</v>
      </c>
      <c r="G52" s="32" t="s">
        <v>12</v>
      </c>
    </row>
    <row r="53" spans="2:7" ht="42" customHeight="1">
      <c r="B53" s="5" t="s">
        <v>247</v>
      </c>
      <c r="C53" s="1" t="s">
        <v>228</v>
      </c>
      <c r="D53" s="9" t="s">
        <v>295</v>
      </c>
      <c r="E53" s="25">
        <v>63000</v>
      </c>
      <c r="F53" s="30" t="s">
        <v>12</v>
      </c>
      <c r="G53" s="32" t="s">
        <v>12</v>
      </c>
    </row>
    <row r="54" spans="2:7">
      <c r="B54" s="5" t="s">
        <v>296</v>
      </c>
      <c r="C54" s="1" t="s">
        <v>228</v>
      </c>
      <c r="D54" s="9" t="s">
        <v>297</v>
      </c>
      <c r="E54" s="25">
        <v>100000</v>
      </c>
      <c r="F54" s="30" t="s">
        <v>12</v>
      </c>
      <c r="G54" s="32" t="s">
        <v>12</v>
      </c>
    </row>
    <row r="55" spans="2:7">
      <c r="B55" s="5" t="s">
        <v>250</v>
      </c>
      <c r="C55" s="1" t="s">
        <v>228</v>
      </c>
      <c r="D55" s="9" t="s">
        <v>298</v>
      </c>
      <c r="E55" s="25">
        <v>100000</v>
      </c>
      <c r="F55" s="30" t="s">
        <v>12</v>
      </c>
      <c r="G55" s="32" t="s">
        <v>12</v>
      </c>
    </row>
    <row r="56" spans="2:7">
      <c r="B56" s="5" t="s">
        <v>299</v>
      </c>
      <c r="C56" s="1" t="s">
        <v>228</v>
      </c>
      <c r="D56" s="9" t="s">
        <v>300</v>
      </c>
      <c r="E56" s="25">
        <v>100000</v>
      </c>
      <c r="F56" s="30" t="s">
        <v>12</v>
      </c>
      <c r="G56" s="32" t="s">
        <v>12</v>
      </c>
    </row>
    <row r="57" spans="2:7">
      <c r="B57" s="5" t="s">
        <v>301</v>
      </c>
      <c r="C57" s="1" t="s">
        <v>228</v>
      </c>
      <c r="D57" s="9" t="s">
        <v>302</v>
      </c>
      <c r="E57" s="25">
        <v>23258404</v>
      </c>
      <c r="F57" s="29">
        <v>6550253.7999999998</v>
      </c>
      <c r="G57" s="32">
        <f t="shared" si="0"/>
        <v>28.162954775400756</v>
      </c>
    </row>
    <row r="58" spans="2:7" ht="60.75" customHeight="1">
      <c r="B58" s="5" t="s">
        <v>233</v>
      </c>
      <c r="C58" s="1" t="s">
        <v>228</v>
      </c>
      <c r="D58" s="9" t="s">
        <v>303</v>
      </c>
      <c r="E58" s="25">
        <v>9790844</v>
      </c>
      <c r="F58" s="29">
        <v>3532431.31</v>
      </c>
      <c r="G58" s="32">
        <f t="shared" si="0"/>
        <v>36.078925473636389</v>
      </c>
    </row>
    <row r="59" spans="2:7" ht="20.25">
      <c r="B59" s="5" t="s">
        <v>304</v>
      </c>
      <c r="C59" s="1" t="s">
        <v>228</v>
      </c>
      <c r="D59" s="9" t="s">
        <v>305</v>
      </c>
      <c r="E59" s="25">
        <v>6397900</v>
      </c>
      <c r="F59" s="29">
        <v>2575578.73</v>
      </c>
      <c r="G59" s="32">
        <f t="shared" si="0"/>
        <v>40.256626861939068</v>
      </c>
    </row>
    <row r="60" spans="2:7">
      <c r="B60" s="5" t="s">
        <v>306</v>
      </c>
      <c r="C60" s="1" t="s">
        <v>228</v>
      </c>
      <c r="D60" s="9" t="s">
        <v>307</v>
      </c>
      <c r="E60" s="25">
        <v>4912100</v>
      </c>
      <c r="F60" s="29">
        <v>2380464.39</v>
      </c>
      <c r="G60" s="32">
        <f t="shared" si="0"/>
        <v>48.461236334765175</v>
      </c>
    </row>
    <row r="61" spans="2:7" ht="20.25">
      <c r="B61" s="5" t="s">
        <v>308</v>
      </c>
      <c r="C61" s="1" t="s">
        <v>228</v>
      </c>
      <c r="D61" s="9" t="s">
        <v>309</v>
      </c>
      <c r="E61" s="25">
        <v>2400</v>
      </c>
      <c r="F61" s="29">
        <v>2400</v>
      </c>
      <c r="G61" s="32">
        <f t="shared" si="0"/>
        <v>100</v>
      </c>
    </row>
    <row r="62" spans="2:7" ht="49.5" customHeight="1">
      <c r="B62" s="5" t="s">
        <v>310</v>
      </c>
      <c r="C62" s="1" t="s">
        <v>228</v>
      </c>
      <c r="D62" s="9" t="s">
        <v>311</v>
      </c>
      <c r="E62" s="25">
        <v>1483400</v>
      </c>
      <c r="F62" s="29">
        <v>192714.34</v>
      </c>
      <c r="G62" s="32">
        <f t="shared" si="0"/>
        <v>12.991394094647433</v>
      </c>
    </row>
    <row r="63" spans="2:7" ht="29.25" customHeight="1">
      <c r="B63" s="5" t="s">
        <v>235</v>
      </c>
      <c r="C63" s="1" t="s">
        <v>228</v>
      </c>
      <c r="D63" s="9" t="s">
        <v>312</v>
      </c>
      <c r="E63" s="25">
        <v>3392944</v>
      </c>
      <c r="F63" s="29">
        <v>956852.58</v>
      </c>
      <c r="G63" s="32">
        <f t="shared" si="0"/>
        <v>28.201248826977398</v>
      </c>
    </row>
    <row r="64" spans="2:7" ht="20.25">
      <c r="B64" s="5" t="s">
        <v>237</v>
      </c>
      <c r="C64" s="1" t="s">
        <v>228</v>
      </c>
      <c r="D64" s="9" t="s">
        <v>313</v>
      </c>
      <c r="E64" s="25">
        <v>2540445</v>
      </c>
      <c r="F64" s="29">
        <v>835932.56</v>
      </c>
      <c r="G64" s="32">
        <f t="shared" si="0"/>
        <v>32.904965862280037</v>
      </c>
    </row>
    <row r="65" spans="2:7" ht="39.75" customHeight="1">
      <c r="B65" s="5" t="s">
        <v>239</v>
      </c>
      <c r="C65" s="1" t="s">
        <v>228</v>
      </c>
      <c r="D65" s="9" t="s">
        <v>314</v>
      </c>
      <c r="E65" s="25">
        <v>74000</v>
      </c>
      <c r="F65" s="29">
        <v>12000</v>
      </c>
      <c r="G65" s="32">
        <f t="shared" si="0"/>
        <v>16.216216216216218</v>
      </c>
    </row>
    <row r="66" spans="2:7" ht="47.25" customHeight="1">
      <c r="B66" s="5" t="s">
        <v>241</v>
      </c>
      <c r="C66" s="1" t="s">
        <v>228</v>
      </c>
      <c r="D66" s="9" t="s">
        <v>315</v>
      </c>
      <c r="E66" s="25">
        <v>778499</v>
      </c>
      <c r="F66" s="29">
        <v>108920.02</v>
      </c>
      <c r="G66" s="32">
        <f t="shared" si="0"/>
        <v>13.991028890210522</v>
      </c>
    </row>
    <row r="67" spans="2:7" ht="38.25" customHeight="1">
      <c r="B67" s="5" t="s">
        <v>243</v>
      </c>
      <c r="C67" s="1" t="s">
        <v>228</v>
      </c>
      <c r="D67" s="9" t="s">
        <v>316</v>
      </c>
      <c r="E67" s="25">
        <v>12317060</v>
      </c>
      <c r="F67" s="29">
        <v>2865174.41</v>
      </c>
      <c r="G67" s="32">
        <f t="shared" si="0"/>
        <v>23.261836915627594</v>
      </c>
    </row>
    <row r="68" spans="2:7" ht="33.75" customHeight="1">
      <c r="B68" s="5" t="s">
        <v>245</v>
      </c>
      <c r="C68" s="1" t="s">
        <v>228</v>
      </c>
      <c r="D68" s="9" t="s">
        <v>317</v>
      </c>
      <c r="E68" s="25">
        <v>12317060</v>
      </c>
      <c r="F68" s="29">
        <v>2865174.41</v>
      </c>
      <c r="G68" s="32">
        <f t="shared" si="0"/>
        <v>23.261836915627594</v>
      </c>
    </row>
    <row r="69" spans="2:7" ht="31.5" customHeight="1">
      <c r="B69" s="5" t="s">
        <v>265</v>
      </c>
      <c r="C69" s="1" t="s">
        <v>228</v>
      </c>
      <c r="D69" s="9" t="s">
        <v>318</v>
      </c>
      <c r="E69" s="25">
        <v>1879205</v>
      </c>
      <c r="F69" s="29">
        <v>476434.17</v>
      </c>
      <c r="G69" s="32">
        <f t="shared" ref="G69:G105" si="1">F69/E69*100</f>
        <v>25.352964152394229</v>
      </c>
    </row>
    <row r="70" spans="2:7" ht="41.25" customHeight="1">
      <c r="B70" s="5" t="s">
        <v>247</v>
      </c>
      <c r="C70" s="1" t="s">
        <v>228</v>
      </c>
      <c r="D70" s="9" t="s">
        <v>319</v>
      </c>
      <c r="E70" s="25">
        <v>10437855</v>
      </c>
      <c r="F70" s="29">
        <v>2388740.2400000002</v>
      </c>
      <c r="G70" s="32">
        <f t="shared" si="1"/>
        <v>22.885355659759597</v>
      </c>
    </row>
    <row r="71" spans="2:7">
      <c r="B71" s="5" t="s">
        <v>250</v>
      </c>
      <c r="C71" s="1" t="s">
        <v>228</v>
      </c>
      <c r="D71" s="9" t="s">
        <v>320</v>
      </c>
      <c r="E71" s="25">
        <v>1150500</v>
      </c>
      <c r="F71" s="29">
        <v>152648.07999999999</v>
      </c>
      <c r="G71" s="32">
        <f t="shared" si="1"/>
        <v>13.267977401129944</v>
      </c>
    </row>
    <row r="72" spans="2:7">
      <c r="B72" s="5" t="s">
        <v>283</v>
      </c>
      <c r="C72" s="1" t="s">
        <v>228</v>
      </c>
      <c r="D72" s="9" t="s">
        <v>321</v>
      </c>
      <c r="E72" s="25">
        <v>901000</v>
      </c>
      <c r="F72" s="29">
        <v>4000</v>
      </c>
      <c r="G72" s="32">
        <f t="shared" si="1"/>
        <v>0.44395116537180912</v>
      </c>
    </row>
    <row r="73" spans="2:7" ht="89.25" customHeight="1">
      <c r="B73" s="5" t="s">
        <v>285</v>
      </c>
      <c r="C73" s="1" t="s">
        <v>228</v>
      </c>
      <c r="D73" s="9" t="s">
        <v>322</v>
      </c>
      <c r="E73" s="25">
        <v>901000</v>
      </c>
      <c r="F73" s="29">
        <v>4000</v>
      </c>
      <c r="G73" s="32">
        <f t="shared" si="1"/>
        <v>0.44395116537180912</v>
      </c>
    </row>
    <row r="74" spans="2:7">
      <c r="B74" s="5" t="s">
        <v>252</v>
      </c>
      <c r="C74" s="1" t="s">
        <v>228</v>
      </c>
      <c r="D74" s="9" t="s">
        <v>323</v>
      </c>
      <c r="E74" s="25">
        <v>249500</v>
      </c>
      <c r="F74" s="29">
        <v>148648.07999999999</v>
      </c>
      <c r="G74" s="32">
        <f t="shared" si="1"/>
        <v>59.578388777555105</v>
      </c>
    </row>
    <row r="75" spans="2:7">
      <c r="B75" s="5" t="s">
        <v>270</v>
      </c>
      <c r="C75" s="1" t="s">
        <v>228</v>
      </c>
      <c r="D75" s="9" t="s">
        <v>324</v>
      </c>
      <c r="E75" s="25">
        <v>137500</v>
      </c>
      <c r="F75" s="29">
        <v>74824.210000000006</v>
      </c>
      <c r="G75" s="32">
        <f t="shared" si="1"/>
        <v>54.417607272727274</v>
      </c>
    </row>
    <row r="76" spans="2:7">
      <c r="B76" s="5" t="s">
        <v>254</v>
      </c>
      <c r="C76" s="1" t="s">
        <v>228</v>
      </c>
      <c r="D76" s="9" t="s">
        <v>325</v>
      </c>
      <c r="E76" s="25">
        <v>112000</v>
      </c>
      <c r="F76" s="29">
        <v>73823.87</v>
      </c>
      <c r="G76" s="32">
        <f t="shared" si="1"/>
        <v>65.914169642857132</v>
      </c>
    </row>
    <row r="77" spans="2:7" ht="27" customHeight="1">
      <c r="B77" s="5" t="s">
        <v>326</v>
      </c>
      <c r="C77" s="1" t="s">
        <v>228</v>
      </c>
      <c r="D77" s="9" t="s">
        <v>327</v>
      </c>
      <c r="E77" s="25">
        <v>1906900</v>
      </c>
      <c r="F77" s="29">
        <v>257484.29</v>
      </c>
      <c r="G77" s="32">
        <f t="shared" si="1"/>
        <v>13.502768367507473</v>
      </c>
    </row>
    <row r="78" spans="2:7">
      <c r="B78" s="5" t="s">
        <v>328</v>
      </c>
      <c r="C78" s="1" t="s">
        <v>228</v>
      </c>
      <c r="D78" s="9" t="s">
        <v>329</v>
      </c>
      <c r="E78" s="25">
        <v>70000</v>
      </c>
      <c r="F78" s="30" t="s">
        <v>12</v>
      </c>
      <c r="G78" s="32" t="s">
        <v>12</v>
      </c>
    </row>
    <row r="79" spans="2:7" ht="33" customHeight="1">
      <c r="B79" s="5" t="s">
        <v>243</v>
      </c>
      <c r="C79" s="1" t="s">
        <v>228</v>
      </c>
      <c r="D79" s="9" t="s">
        <v>330</v>
      </c>
      <c r="E79" s="25">
        <v>70000</v>
      </c>
      <c r="F79" s="30" t="s">
        <v>12</v>
      </c>
      <c r="G79" s="32" t="s">
        <v>12</v>
      </c>
    </row>
    <row r="80" spans="2:7" ht="34.5" customHeight="1">
      <c r="B80" s="5" t="s">
        <v>245</v>
      </c>
      <c r="C80" s="1" t="s">
        <v>228</v>
      </c>
      <c r="D80" s="9" t="s">
        <v>331</v>
      </c>
      <c r="E80" s="25">
        <v>70000</v>
      </c>
      <c r="F80" s="30" t="s">
        <v>12</v>
      </c>
      <c r="G80" s="32" t="s">
        <v>12</v>
      </c>
    </row>
    <row r="81" spans="2:7" ht="32.25" customHeight="1">
      <c r="B81" s="5" t="s">
        <v>247</v>
      </c>
      <c r="C81" s="1" t="s">
        <v>228</v>
      </c>
      <c r="D81" s="9" t="s">
        <v>332</v>
      </c>
      <c r="E81" s="25">
        <v>70000</v>
      </c>
      <c r="F81" s="30" t="s">
        <v>12</v>
      </c>
      <c r="G81" s="32" t="s">
        <v>12</v>
      </c>
    </row>
    <row r="82" spans="2:7" ht="30.75" customHeight="1">
      <c r="B82" s="5" t="s">
        <v>333</v>
      </c>
      <c r="C82" s="1" t="s">
        <v>228</v>
      </c>
      <c r="D82" s="9" t="s">
        <v>334</v>
      </c>
      <c r="E82" s="25">
        <v>1082000</v>
      </c>
      <c r="F82" s="29">
        <v>243204.29</v>
      </c>
      <c r="G82" s="32">
        <f t="shared" si="1"/>
        <v>22.477291127541591</v>
      </c>
    </row>
    <row r="83" spans="2:7" ht="60.75" customHeight="1">
      <c r="B83" s="5" t="s">
        <v>233</v>
      </c>
      <c r="C83" s="1" t="s">
        <v>228</v>
      </c>
      <c r="D83" s="9" t="s">
        <v>335</v>
      </c>
      <c r="E83" s="25">
        <v>926000</v>
      </c>
      <c r="F83" s="29">
        <v>243204.29</v>
      </c>
      <c r="G83" s="32">
        <f t="shared" si="1"/>
        <v>26.263962203023759</v>
      </c>
    </row>
    <row r="84" spans="2:7" ht="20.25">
      <c r="B84" s="5" t="s">
        <v>304</v>
      </c>
      <c r="C84" s="1" t="s">
        <v>228</v>
      </c>
      <c r="D84" s="9" t="s">
        <v>336</v>
      </c>
      <c r="E84" s="25">
        <v>926000</v>
      </c>
      <c r="F84" s="29">
        <v>243204.29</v>
      </c>
      <c r="G84" s="32">
        <f t="shared" si="1"/>
        <v>26.263962203023759</v>
      </c>
    </row>
    <row r="85" spans="2:7">
      <c r="B85" s="5" t="s">
        <v>306</v>
      </c>
      <c r="C85" s="1" t="s">
        <v>228</v>
      </c>
      <c r="D85" s="9" t="s">
        <v>337</v>
      </c>
      <c r="E85" s="25">
        <v>711200</v>
      </c>
      <c r="F85" s="29">
        <v>239453.24</v>
      </c>
      <c r="G85" s="32">
        <f t="shared" si="1"/>
        <v>33.668903262092236</v>
      </c>
    </row>
    <row r="86" spans="2:7" ht="39" customHeight="1">
      <c r="B86" s="5" t="s">
        <v>310</v>
      </c>
      <c r="C86" s="1" t="s">
        <v>228</v>
      </c>
      <c r="D86" s="9" t="s">
        <v>338</v>
      </c>
      <c r="E86" s="25">
        <v>214800</v>
      </c>
      <c r="F86" s="29">
        <v>3751.05</v>
      </c>
      <c r="G86" s="32">
        <f t="shared" si="1"/>
        <v>1.7462988826815642</v>
      </c>
    </row>
    <row r="87" spans="2:7" ht="35.25" customHeight="1">
      <c r="B87" s="5" t="s">
        <v>243</v>
      </c>
      <c r="C87" s="1" t="s">
        <v>228</v>
      </c>
      <c r="D87" s="9" t="s">
        <v>339</v>
      </c>
      <c r="E87" s="25">
        <v>156000</v>
      </c>
      <c r="F87" s="30" t="s">
        <v>12</v>
      </c>
      <c r="G87" s="32" t="s">
        <v>12</v>
      </c>
    </row>
    <row r="88" spans="2:7" ht="38.25" customHeight="1">
      <c r="B88" s="5" t="s">
        <v>245</v>
      </c>
      <c r="C88" s="1" t="s">
        <v>228</v>
      </c>
      <c r="D88" s="9" t="s">
        <v>340</v>
      </c>
      <c r="E88" s="25">
        <v>156000</v>
      </c>
      <c r="F88" s="30" t="s">
        <v>12</v>
      </c>
      <c r="G88" s="32" t="s">
        <v>12</v>
      </c>
    </row>
    <row r="89" spans="2:7" ht="38.25" customHeight="1">
      <c r="B89" s="5" t="s">
        <v>247</v>
      </c>
      <c r="C89" s="1" t="s">
        <v>228</v>
      </c>
      <c r="D89" s="9" t="s">
        <v>341</v>
      </c>
      <c r="E89" s="25">
        <v>156000</v>
      </c>
      <c r="F89" s="30" t="s">
        <v>12</v>
      </c>
      <c r="G89" s="32" t="s">
        <v>12</v>
      </c>
    </row>
    <row r="90" spans="2:7">
      <c r="B90" s="5" t="s">
        <v>342</v>
      </c>
      <c r="C90" s="1" t="s">
        <v>228</v>
      </c>
      <c r="D90" s="9" t="s">
        <v>343</v>
      </c>
      <c r="E90" s="25">
        <v>724000</v>
      </c>
      <c r="F90" s="29">
        <v>14280</v>
      </c>
      <c r="G90" s="32">
        <f t="shared" si="1"/>
        <v>1.9723756906077348</v>
      </c>
    </row>
    <row r="91" spans="2:7" ht="40.5" customHeight="1">
      <c r="B91" s="5" t="s">
        <v>243</v>
      </c>
      <c r="C91" s="1" t="s">
        <v>228</v>
      </c>
      <c r="D91" s="9" t="s">
        <v>344</v>
      </c>
      <c r="E91" s="25">
        <v>724000</v>
      </c>
      <c r="F91" s="29">
        <v>14280</v>
      </c>
      <c r="G91" s="32">
        <f t="shared" si="1"/>
        <v>1.9723756906077348</v>
      </c>
    </row>
    <row r="92" spans="2:7" ht="37.5" customHeight="1">
      <c r="B92" s="5" t="s">
        <v>245</v>
      </c>
      <c r="C92" s="1" t="s">
        <v>228</v>
      </c>
      <c r="D92" s="9" t="s">
        <v>345</v>
      </c>
      <c r="E92" s="25">
        <v>724000</v>
      </c>
      <c r="F92" s="29">
        <v>14280</v>
      </c>
      <c r="G92" s="32">
        <f t="shared" si="1"/>
        <v>1.9723756906077348</v>
      </c>
    </row>
    <row r="93" spans="2:7" ht="33" customHeight="1">
      <c r="B93" s="5" t="s">
        <v>247</v>
      </c>
      <c r="C93" s="1" t="s">
        <v>228</v>
      </c>
      <c r="D93" s="9" t="s">
        <v>346</v>
      </c>
      <c r="E93" s="25">
        <v>724000</v>
      </c>
      <c r="F93" s="29">
        <v>14280</v>
      </c>
      <c r="G93" s="32">
        <f t="shared" si="1"/>
        <v>1.9723756906077348</v>
      </c>
    </row>
    <row r="94" spans="2:7" ht="30">
      <c r="B94" s="5" t="s">
        <v>347</v>
      </c>
      <c r="C94" s="1" t="s">
        <v>228</v>
      </c>
      <c r="D94" s="9" t="s">
        <v>348</v>
      </c>
      <c r="E94" s="25">
        <v>30900</v>
      </c>
      <c r="F94" s="30" t="s">
        <v>12</v>
      </c>
      <c r="G94" s="32" t="s">
        <v>12</v>
      </c>
    </row>
    <row r="95" spans="2:7" ht="36.75" customHeight="1">
      <c r="B95" s="5" t="s">
        <v>243</v>
      </c>
      <c r="C95" s="1" t="s">
        <v>228</v>
      </c>
      <c r="D95" s="9" t="s">
        <v>349</v>
      </c>
      <c r="E95" s="25">
        <v>30900</v>
      </c>
      <c r="F95" s="30" t="s">
        <v>12</v>
      </c>
      <c r="G95" s="32" t="s">
        <v>12</v>
      </c>
    </row>
    <row r="96" spans="2:7" ht="45" customHeight="1">
      <c r="B96" s="5" t="s">
        <v>245</v>
      </c>
      <c r="C96" s="1" t="s">
        <v>228</v>
      </c>
      <c r="D96" s="9" t="s">
        <v>350</v>
      </c>
      <c r="E96" s="25">
        <v>30900</v>
      </c>
      <c r="F96" s="30" t="s">
        <v>12</v>
      </c>
      <c r="G96" s="32" t="s">
        <v>12</v>
      </c>
    </row>
    <row r="97" spans="2:7" ht="27.75" customHeight="1">
      <c r="B97" s="5" t="s">
        <v>265</v>
      </c>
      <c r="C97" s="1" t="s">
        <v>228</v>
      </c>
      <c r="D97" s="9" t="s">
        <v>351</v>
      </c>
      <c r="E97" s="26" t="s">
        <v>12</v>
      </c>
      <c r="F97" s="30" t="s">
        <v>12</v>
      </c>
      <c r="G97" s="32" t="s">
        <v>12</v>
      </c>
    </row>
    <row r="98" spans="2:7" ht="34.5" customHeight="1">
      <c r="B98" s="5" t="s">
        <v>247</v>
      </c>
      <c r="C98" s="1" t="s">
        <v>228</v>
      </c>
      <c r="D98" s="9" t="s">
        <v>352</v>
      </c>
      <c r="E98" s="25">
        <v>30900</v>
      </c>
      <c r="F98" s="30" t="s">
        <v>12</v>
      </c>
      <c r="G98" s="32" t="s">
        <v>12</v>
      </c>
    </row>
    <row r="99" spans="2:7">
      <c r="B99" s="5" t="s">
        <v>353</v>
      </c>
      <c r="C99" s="1" t="s">
        <v>228</v>
      </c>
      <c r="D99" s="9" t="s">
        <v>354</v>
      </c>
      <c r="E99" s="25">
        <v>23224374</v>
      </c>
      <c r="F99" s="29">
        <v>3630280.26</v>
      </c>
      <c r="G99" s="32">
        <f t="shared" si="1"/>
        <v>15.631337404401084</v>
      </c>
    </row>
    <row r="100" spans="2:7">
      <c r="B100" s="5" t="s">
        <v>355</v>
      </c>
      <c r="C100" s="1" t="s">
        <v>228</v>
      </c>
      <c r="D100" s="9" t="s">
        <v>356</v>
      </c>
      <c r="E100" s="25">
        <v>1999174</v>
      </c>
      <c r="F100" s="30" t="s">
        <v>12</v>
      </c>
      <c r="G100" s="32" t="s">
        <v>12</v>
      </c>
    </row>
    <row r="101" spans="2:7" ht="37.5" customHeight="1">
      <c r="B101" s="5" t="s">
        <v>243</v>
      </c>
      <c r="C101" s="1" t="s">
        <v>228</v>
      </c>
      <c r="D101" s="9" t="s">
        <v>357</v>
      </c>
      <c r="E101" s="25">
        <v>1999174</v>
      </c>
      <c r="F101" s="30" t="s">
        <v>12</v>
      </c>
      <c r="G101" s="32" t="s">
        <v>12</v>
      </c>
    </row>
    <row r="102" spans="2:7" ht="33" customHeight="1">
      <c r="B102" s="5" t="s">
        <v>245</v>
      </c>
      <c r="C102" s="1" t="s">
        <v>228</v>
      </c>
      <c r="D102" s="9" t="s">
        <v>358</v>
      </c>
      <c r="E102" s="25">
        <v>1999174</v>
      </c>
      <c r="F102" s="30" t="s">
        <v>12</v>
      </c>
      <c r="G102" s="32" t="s">
        <v>12</v>
      </c>
    </row>
    <row r="103" spans="2:7" ht="36.75" customHeight="1">
      <c r="B103" s="5" t="s">
        <v>247</v>
      </c>
      <c r="C103" s="1" t="s">
        <v>228</v>
      </c>
      <c r="D103" s="9" t="s">
        <v>359</v>
      </c>
      <c r="E103" s="25">
        <v>1999174</v>
      </c>
      <c r="F103" s="30" t="s">
        <v>12</v>
      </c>
      <c r="G103" s="32" t="s">
        <v>12</v>
      </c>
    </row>
    <row r="104" spans="2:7">
      <c r="B104" s="5" t="s">
        <v>360</v>
      </c>
      <c r="C104" s="1" t="s">
        <v>228</v>
      </c>
      <c r="D104" s="9" t="s">
        <v>361</v>
      </c>
      <c r="E104" s="25">
        <v>20631300</v>
      </c>
      <c r="F104" s="29">
        <v>3600280.26</v>
      </c>
      <c r="G104" s="32">
        <f t="shared" si="1"/>
        <v>17.450573933780227</v>
      </c>
    </row>
    <row r="105" spans="2:7" ht="39" customHeight="1">
      <c r="B105" s="5" t="s">
        <v>243</v>
      </c>
      <c r="C105" s="1" t="s">
        <v>228</v>
      </c>
      <c r="D105" s="9" t="s">
        <v>362</v>
      </c>
      <c r="E105" s="25">
        <v>361760</v>
      </c>
      <c r="F105" s="29">
        <v>352200</v>
      </c>
      <c r="G105" s="32">
        <f t="shared" si="1"/>
        <v>97.357363998230866</v>
      </c>
    </row>
    <row r="106" spans="2:7" ht="36.75" customHeight="1">
      <c r="B106" s="5" t="s">
        <v>245</v>
      </c>
      <c r="C106" s="1" t="s">
        <v>228</v>
      </c>
      <c r="D106" s="9" t="s">
        <v>363</v>
      </c>
      <c r="E106" s="25">
        <v>361760</v>
      </c>
      <c r="F106" s="29">
        <v>352200</v>
      </c>
      <c r="G106" s="32">
        <f t="shared" ref="G106:G145" si="2">F106/E106*100</f>
        <v>97.357363998230866</v>
      </c>
    </row>
    <row r="107" spans="2:7" ht="30.75" customHeight="1">
      <c r="B107" s="5" t="s">
        <v>247</v>
      </c>
      <c r="C107" s="1" t="s">
        <v>228</v>
      </c>
      <c r="D107" s="9" t="s">
        <v>365</v>
      </c>
      <c r="E107" s="25">
        <v>361760</v>
      </c>
      <c r="F107" s="29">
        <v>352200</v>
      </c>
      <c r="G107" s="32">
        <f t="shared" si="2"/>
        <v>97.357363998230866</v>
      </c>
    </row>
    <row r="108" spans="2:7">
      <c r="B108" s="5" t="s">
        <v>249</v>
      </c>
      <c r="C108" s="1" t="s">
        <v>228</v>
      </c>
      <c r="D108" s="9" t="s">
        <v>366</v>
      </c>
      <c r="E108" s="25">
        <v>20269540</v>
      </c>
      <c r="F108" s="29">
        <v>3248080.26</v>
      </c>
      <c r="G108" s="32">
        <f t="shared" si="2"/>
        <v>16.024439923155633</v>
      </c>
    </row>
    <row r="109" spans="2:7">
      <c r="B109" s="5" t="s">
        <v>367</v>
      </c>
      <c r="C109" s="1" t="s">
        <v>228</v>
      </c>
      <c r="D109" s="9" t="s">
        <v>368</v>
      </c>
      <c r="E109" s="25">
        <v>10000000</v>
      </c>
      <c r="F109" s="29">
        <v>3248080.26</v>
      </c>
      <c r="G109" s="32">
        <f t="shared" si="2"/>
        <v>32.480802599999997</v>
      </c>
    </row>
    <row r="110" spans="2:7" ht="42.75" customHeight="1">
      <c r="B110" s="5" t="s">
        <v>369</v>
      </c>
      <c r="C110" s="1" t="s">
        <v>228</v>
      </c>
      <c r="D110" s="9" t="s">
        <v>370</v>
      </c>
      <c r="E110" s="25">
        <v>10000000</v>
      </c>
      <c r="F110" s="29">
        <v>3248080.26</v>
      </c>
      <c r="G110" s="32">
        <f t="shared" si="2"/>
        <v>32.480802599999997</v>
      </c>
    </row>
    <row r="111" spans="2:7">
      <c r="B111" s="5" t="s">
        <v>211</v>
      </c>
      <c r="C111" s="1" t="s">
        <v>228</v>
      </c>
      <c r="D111" s="9" t="s">
        <v>371</v>
      </c>
      <c r="E111" s="25">
        <v>10269540</v>
      </c>
      <c r="F111" s="30" t="s">
        <v>12</v>
      </c>
      <c r="G111" s="32" t="s">
        <v>12</v>
      </c>
    </row>
    <row r="112" spans="2:7" ht="20.25">
      <c r="B112" s="5" t="s">
        <v>372</v>
      </c>
      <c r="C112" s="1" t="s">
        <v>228</v>
      </c>
      <c r="D112" s="9" t="s">
        <v>373</v>
      </c>
      <c r="E112" s="25">
        <v>593900</v>
      </c>
      <c r="F112" s="29">
        <v>30000</v>
      </c>
      <c r="G112" s="32">
        <f t="shared" si="2"/>
        <v>5.0513554470449566</v>
      </c>
    </row>
    <row r="113" spans="2:7" ht="23.25" customHeight="1">
      <c r="B113" s="5" t="s">
        <v>243</v>
      </c>
      <c r="C113" s="1" t="s">
        <v>228</v>
      </c>
      <c r="D113" s="9" t="s">
        <v>374</v>
      </c>
      <c r="E113" s="25">
        <v>160900</v>
      </c>
      <c r="F113" s="30" t="s">
        <v>12</v>
      </c>
      <c r="G113" s="32" t="s">
        <v>12</v>
      </c>
    </row>
    <row r="114" spans="2:7" ht="32.25" customHeight="1">
      <c r="B114" s="5" t="s">
        <v>245</v>
      </c>
      <c r="C114" s="1" t="s">
        <v>228</v>
      </c>
      <c r="D114" s="9" t="s">
        <v>375</v>
      </c>
      <c r="E114" s="25">
        <v>160900</v>
      </c>
      <c r="F114" s="30" t="s">
        <v>12</v>
      </c>
      <c r="G114" s="32" t="s">
        <v>12</v>
      </c>
    </row>
    <row r="115" spans="2:7" ht="30">
      <c r="B115" s="5" t="s">
        <v>247</v>
      </c>
      <c r="C115" s="1" t="s">
        <v>228</v>
      </c>
      <c r="D115" s="9" t="s">
        <v>376</v>
      </c>
      <c r="E115" s="25">
        <v>160900</v>
      </c>
      <c r="F115" s="30" t="s">
        <v>12</v>
      </c>
      <c r="G115" s="32" t="s">
        <v>12</v>
      </c>
    </row>
    <row r="116" spans="2:7" ht="30">
      <c r="B116" s="5" t="s">
        <v>377</v>
      </c>
      <c r="C116" s="1" t="s">
        <v>228</v>
      </c>
      <c r="D116" s="9" t="s">
        <v>378</v>
      </c>
      <c r="E116" s="25">
        <v>433000</v>
      </c>
      <c r="F116" s="29">
        <v>30000</v>
      </c>
      <c r="G116" s="32">
        <f t="shared" si="2"/>
        <v>6.9284064665127012</v>
      </c>
    </row>
    <row r="117" spans="2:7" ht="39.75" customHeight="1">
      <c r="B117" s="5" t="s">
        <v>379</v>
      </c>
      <c r="C117" s="1" t="s">
        <v>228</v>
      </c>
      <c r="D117" s="9" t="s">
        <v>380</v>
      </c>
      <c r="E117" s="25">
        <v>433000</v>
      </c>
      <c r="F117" s="29">
        <v>30000</v>
      </c>
      <c r="G117" s="32">
        <f t="shared" si="2"/>
        <v>6.9284064665127012</v>
      </c>
    </row>
    <row r="118" spans="2:7">
      <c r="B118" s="5" t="s">
        <v>382</v>
      </c>
      <c r="C118" s="1" t="s">
        <v>228</v>
      </c>
      <c r="D118" s="9" t="s">
        <v>383</v>
      </c>
      <c r="E118" s="25">
        <v>38931442.350000001</v>
      </c>
      <c r="F118" s="29">
        <v>987961.61</v>
      </c>
      <c r="G118" s="32">
        <f t="shared" si="2"/>
        <v>2.537695883748833</v>
      </c>
    </row>
    <row r="119" spans="2:7">
      <c r="B119" s="5" t="s">
        <v>384</v>
      </c>
      <c r="C119" s="1" t="s">
        <v>228</v>
      </c>
      <c r="D119" s="9" t="s">
        <v>385</v>
      </c>
      <c r="E119" s="25">
        <v>31039341.350000001</v>
      </c>
      <c r="F119" s="30" t="s">
        <v>12</v>
      </c>
      <c r="G119" s="32" t="s">
        <v>12</v>
      </c>
    </row>
    <row r="120" spans="2:7" ht="33.75" customHeight="1">
      <c r="B120" s="5" t="s">
        <v>243</v>
      </c>
      <c r="C120" s="1" t="s">
        <v>228</v>
      </c>
      <c r="D120" s="9" t="s">
        <v>386</v>
      </c>
      <c r="E120" s="25">
        <v>417900</v>
      </c>
      <c r="F120" s="30" t="s">
        <v>12</v>
      </c>
      <c r="G120" s="32" t="s">
        <v>12</v>
      </c>
    </row>
    <row r="121" spans="2:7" ht="30">
      <c r="B121" s="5" t="s">
        <v>245</v>
      </c>
      <c r="C121" s="1" t="s">
        <v>228</v>
      </c>
      <c r="D121" s="9" t="s">
        <v>387</v>
      </c>
      <c r="E121" s="25">
        <v>417900</v>
      </c>
      <c r="F121" s="30" t="s">
        <v>12</v>
      </c>
      <c r="G121" s="32" t="s">
        <v>12</v>
      </c>
    </row>
    <row r="122" spans="2:7" ht="30">
      <c r="B122" s="5" t="s">
        <v>247</v>
      </c>
      <c r="C122" s="1" t="s">
        <v>228</v>
      </c>
      <c r="D122" s="9" t="s">
        <v>388</v>
      </c>
      <c r="E122" s="25">
        <v>417900</v>
      </c>
      <c r="F122" s="30" t="s">
        <v>12</v>
      </c>
      <c r="G122" s="32" t="s">
        <v>12</v>
      </c>
    </row>
    <row r="123" spans="2:7">
      <c r="B123" s="5" t="s">
        <v>249</v>
      </c>
      <c r="C123" s="1" t="s">
        <v>228</v>
      </c>
      <c r="D123" s="9" t="s">
        <v>389</v>
      </c>
      <c r="E123" s="25">
        <v>30621441.350000001</v>
      </c>
      <c r="F123" s="30" t="s">
        <v>12</v>
      </c>
      <c r="G123" s="32" t="s">
        <v>12</v>
      </c>
    </row>
    <row r="124" spans="2:7">
      <c r="B124" s="5" t="s">
        <v>367</v>
      </c>
      <c r="C124" s="1" t="s">
        <v>228</v>
      </c>
      <c r="D124" s="9" t="s">
        <v>390</v>
      </c>
      <c r="E124" s="25">
        <v>30621441.350000001</v>
      </c>
      <c r="F124" s="30" t="s">
        <v>12</v>
      </c>
      <c r="G124" s="32" t="s">
        <v>12</v>
      </c>
    </row>
    <row r="125" spans="2:7" ht="30">
      <c r="B125" s="5" t="s">
        <v>391</v>
      </c>
      <c r="C125" s="1" t="s">
        <v>228</v>
      </c>
      <c r="D125" s="9" t="s">
        <v>392</v>
      </c>
      <c r="E125" s="25">
        <v>30621441.350000001</v>
      </c>
      <c r="F125" s="30" t="s">
        <v>12</v>
      </c>
      <c r="G125" s="32" t="s">
        <v>12</v>
      </c>
    </row>
    <row r="126" spans="2:7">
      <c r="B126" s="5" t="s">
        <v>393</v>
      </c>
      <c r="C126" s="1" t="s">
        <v>228</v>
      </c>
      <c r="D126" s="9" t="s">
        <v>394</v>
      </c>
      <c r="E126" s="25">
        <v>1968800</v>
      </c>
      <c r="F126" s="29">
        <v>221897.57</v>
      </c>
      <c r="G126" s="32">
        <f t="shared" si="2"/>
        <v>11.270701442503048</v>
      </c>
    </row>
    <row r="127" spans="2:7" ht="39" customHeight="1">
      <c r="B127" s="5" t="s">
        <v>243</v>
      </c>
      <c r="C127" s="1" t="s">
        <v>228</v>
      </c>
      <c r="D127" s="9" t="s">
        <v>395</v>
      </c>
      <c r="E127" s="25">
        <v>1375085</v>
      </c>
      <c r="F127" s="29">
        <v>51465.57</v>
      </c>
      <c r="G127" s="32">
        <f t="shared" si="2"/>
        <v>3.7427191773599446</v>
      </c>
    </row>
    <row r="128" spans="2:7" ht="39.75" customHeight="1">
      <c r="B128" s="5" t="s">
        <v>245</v>
      </c>
      <c r="C128" s="1" t="s">
        <v>228</v>
      </c>
      <c r="D128" s="9" t="s">
        <v>396</v>
      </c>
      <c r="E128" s="25">
        <v>1375085</v>
      </c>
      <c r="F128" s="29">
        <v>51465.57</v>
      </c>
      <c r="G128" s="32">
        <f t="shared" si="2"/>
        <v>3.7427191773599446</v>
      </c>
    </row>
    <row r="129" spans="2:7" ht="30">
      <c r="B129" s="5" t="s">
        <v>247</v>
      </c>
      <c r="C129" s="1" t="s">
        <v>228</v>
      </c>
      <c r="D129" s="9" t="s">
        <v>397</v>
      </c>
      <c r="E129" s="25">
        <v>1375085</v>
      </c>
      <c r="F129" s="29">
        <v>51465.57</v>
      </c>
      <c r="G129" s="32">
        <f t="shared" si="2"/>
        <v>3.7427191773599446</v>
      </c>
    </row>
    <row r="130" spans="2:7">
      <c r="B130" s="5" t="s">
        <v>249</v>
      </c>
      <c r="C130" s="1" t="s">
        <v>228</v>
      </c>
      <c r="D130" s="9" t="s">
        <v>398</v>
      </c>
      <c r="E130" s="25">
        <v>593715</v>
      </c>
      <c r="F130" s="29">
        <v>170432</v>
      </c>
      <c r="G130" s="32">
        <f t="shared" si="2"/>
        <v>28.706028986971866</v>
      </c>
    </row>
    <row r="131" spans="2:7">
      <c r="B131" s="5" t="s">
        <v>211</v>
      </c>
      <c r="C131" s="1" t="s">
        <v>228</v>
      </c>
      <c r="D131" s="9" t="s">
        <v>399</v>
      </c>
      <c r="E131" s="25">
        <v>593715</v>
      </c>
      <c r="F131" s="29">
        <v>170432</v>
      </c>
      <c r="G131" s="32">
        <f t="shared" si="2"/>
        <v>28.706028986971866</v>
      </c>
    </row>
    <row r="132" spans="2:7">
      <c r="B132" s="5" t="s">
        <v>400</v>
      </c>
      <c r="C132" s="1" t="s">
        <v>228</v>
      </c>
      <c r="D132" s="9" t="s">
        <v>401</v>
      </c>
      <c r="E132" s="25">
        <v>683894</v>
      </c>
      <c r="F132" s="29">
        <v>131200</v>
      </c>
      <c r="G132" s="32">
        <f t="shared" si="2"/>
        <v>19.184259548994433</v>
      </c>
    </row>
    <row r="133" spans="2:7" ht="30">
      <c r="B133" s="5" t="s">
        <v>243</v>
      </c>
      <c r="C133" s="1" t="s">
        <v>228</v>
      </c>
      <c r="D133" s="9" t="s">
        <v>402</v>
      </c>
      <c r="E133" s="25">
        <v>611200</v>
      </c>
      <c r="F133" s="29">
        <v>131200</v>
      </c>
      <c r="G133" s="32">
        <f t="shared" si="2"/>
        <v>21.465968586387437</v>
      </c>
    </row>
    <row r="134" spans="2:7" ht="30">
      <c r="B134" s="5" t="s">
        <v>245</v>
      </c>
      <c r="C134" s="1" t="s">
        <v>228</v>
      </c>
      <c r="D134" s="9" t="s">
        <v>403</v>
      </c>
      <c r="E134" s="25">
        <v>611200</v>
      </c>
      <c r="F134" s="29">
        <v>131200</v>
      </c>
      <c r="G134" s="32">
        <f t="shared" si="2"/>
        <v>21.465968586387437</v>
      </c>
    </row>
    <row r="135" spans="2:7" ht="30">
      <c r="B135" s="5" t="s">
        <v>247</v>
      </c>
      <c r="C135" s="1" t="s">
        <v>228</v>
      </c>
      <c r="D135" s="9" t="s">
        <v>404</v>
      </c>
      <c r="E135" s="25">
        <v>611200</v>
      </c>
      <c r="F135" s="29">
        <v>131200</v>
      </c>
      <c r="G135" s="32">
        <f t="shared" si="2"/>
        <v>21.465968586387437</v>
      </c>
    </row>
    <row r="136" spans="2:7">
      <c r="B136" s="5" t="s">
        <v>249</v>
      </c>
      <c r="C136" s="1" t="s">
        <v>228</v>
      </c>
      <c r="D136" s="9" t="s">
        <v>405</v>
      </c>
      <c r="E136" s="25">
        <v>72694</v>
      </c>
      <c r="F136" s="30" t="s">
        <v>12</v>
      </c>
      <c r="G136" s="32" t="s">
        <v>12</v>
      </c>
    </row>
    <row r="137" spans="2:7">
      <c r="B137" s="5" t="s">
        <v>211</v>
      </c>
      <c r="C137" s="1" t="s">
        <v>228</v>
      </c>
      <c r="D137" s="9" t="s">
        <v>406</v>
      </c>
      <c r="E137" s="25">
        <v>72694</v>
      </c>
      <c r="F137" s="30" t="s">
        <v>12</v>
      </c>
      <c r="G137" s="32" t="s">
        <v>12</v>
      </c>
    </row>
    <row r="138" spans="2:7" ht="20.25">
      <c r="B138" s="5" t="s">
        <v>407</v>
      </c>
      <c r="C138" s="1" t="s">
        <v>228</v>
      </c>
      <c r="D138" s="9" t="s">
        <v>408</v>
      </c>
      <c r="E138" s="25">
        <v>5239407</v>
      </c>
      <c r="F138" s="29">
        <v>634864.04</v>
      </c>
      <c r="G138" s="32">
        <f t="shared" si="2"/>
        <v>12.117097221116818</v>
      </c>
    </row>
    <row r="139" spans="2:7" ht="60.75" customHeight="1">
      <c r="B139" s="5" t="s">
        <v>233</v>
      </c>
      <c r="C139" s="1" t="s">
        <v>228</v>
      </c>
      <c r="D139" s="9" t="s">
        <v>409</v>
      </c>
      <c r="E139" s="25">
        <v>2111500</v>
      </c>
      <c r="F139" s="29">
        <v>528329.02</v>
      </c>
      <c r="G139" s="32">
        <f t="shared" si="2"/>
        <v>25.021502249585602</v>
      </c>
    </row>
    <row r="140" spans="2:7" ht="20.25">
      <c r="B140" s="5" t="s">
        <v>304</v>
      </c>
      <c r="C140" s="1" t="s">
        <v>228</v>
      </c>
      <c r="D140" s="9" t="s">
        <v>410</v>
      </c>
      <c r="E140" s="25">
        <v>2111500</v>
      </c>
      <c r="F140" s="29">
        <v>528329.02</v>
      </c>
      <c r="G140" s="32">
        <f t="shared" si="2"/>
        <v>25.021502249585602</v>
      </c>
    </row>
    <row r="141" spans="2:7">
      <c r="B141" s="5" t="s">
        <v>306</v>
      </c>
      <c r="C141" s="1" t="s">
        <v>228</v>
      </c>
      <c r="D141" s="9" t="s">
        <v>411</v>
      </c>
      <c r="E141" s="25">
        <v>1619800</v>
      </c>
      <c r="F141" s="29">
        <v>527309.17000000004</v>
      </c>
      <c r="G141" s="32">
        <f t="shared" si="2"/>
        <v>32.553967773799236</v>
      </c>
    </row>
    <row r="142" spans="2:7" ht="20.25">
      <c r="B142" s="5" t="s">
        <v>308</v>
      </c>
      <c r="C142" s="1" t="s">
        <v>228</v>
      </c>
      <c r="D142" s="9" t="s">
        <v>412</v>
      </c>
      <c r="E142" s="25">
        <v>2500</v>
      </c>
      <c r="F142" s="30" t="s">
        <v>12</v>
      </c>
      <c r="G142" s="32" t="s">
        <v>12</v>
      </c>
    </row>
    <row r="143" spans="2:7" ht="41.25" customHeight="1">
      <c r="B143" s="5" t="s">
        <v>310</v>
      </c>
      <c r="C143" s="1" t="s">
        <v>228</v>
      </c>
      <c r="D143" s="9" t="s">
        <v>413</v>
      </c>
      <c r="E143" s="25">
        <v>489200</v>
      </c>
      <c r="F143" s="29">
        <v>1019.85</v>
      </c>
      <c r="G143" s="32">
        <f t="shared" si="2"/>
        <v>0.20847301717089126</v>
      </c>
    </row>
    <row r="144" spans="2:7" ht="30.75" customHeight="1">
      <c r="B144" s="5" t="s">
        <v>243</v>
      </c>
      <c r="C144" s="1" t="s">
        <v>228</v>
      </c>
      <c r="D144" s="9" t="s">
        <v>414</v>
      </c>
      <c r="E144" s="25">
        <v>3104908</v>
      </c>
      <c r="F144" s="29">
        <v>102128.07</v>
      </c>
      <c r="G144" s="32">
        <f t="shared" si="2"/>
        <v>3.2892462514187217</v>
      </c>
    </row>
    <row r="145" spans="2:7" ht="31.5" customHeight="1">
      <c r="B145" s="5" t="s">
        <v>245</v>
      </c>
      <c r="C145" s="1" t="s">
        <v>228</v>
      </c>
      <c r="D145" s="9" t="s">
        <v>415</v>
      </c>
      <c r="E145" s="25">
        <v>3104908</v>
      </c>
      <c r="F145" s="29">
        <v>102128.07</v>
      </c>
      <c r="G145" s="32">
        <f t="shared" si="2"/>
        <v>3.2892462514187217</v>
      </c>
    </row>
    <row r="146" spans="2:7" ht="29.25" customHeight="1">
      <c r="B146" s="5" t="s">
        <v>265</v>
      </c>
      <c r="C146" s="1" t="s">
        <v>228</v>
      </c>
      <c r="D146" s="9" t="s">
        <v>416</v>
      </c>
      <c r="E146" s="25">
        <v>13501</v>
      </c>
      <c r="F146" s="29">
        <v>6791.86</v>
      </c>
      <c r="G146" s="32">
        <f t="shared" ref="G146:G202" si="3">F146/E146*100</f>
        <v>50.30634767794978</v>
      </c>
    </row>
    <row r="147" spans="2:7" ht="40.5" customHeight="1">
      <c r="B147" s="5" t="s">
        <v>247</v>
      </c>
      <c r="C147" s="1" t="s">
        <v>228</v>
      </c>
      <c r="D147" s="9" t="s">
        <v>417</v>
      </c>
      <c r="E147" s="25">
        <v>3091407</v>
      </c>
      <c r="F147" s="29">
        <v>95336.21</v>
      </c>
      <c r="G147" s="32">
        <f t="shared" si="3"/>
        <v>3.0839100124959282</v>
      </c>
    </row>
    <row r="148" spans="2:7">
      <c r="B148" s="5" t="s">
        <v>250</v>
      </c>
      <c r="C148" s="1" t="s">
        <v>228</v>
      </c>
      <c r="D148" s="9" t="s">
        <v>418</v>
      </c>
      <c r="E148" s="25">
        <v>22999</v>
      </c>
      <c r="F148" s="29">
        <v>4406.95</v>
      </c>
      <c r="G148" s="32">
        <f t="shared" si="3"/>
        <v>19.16148528196878</v>
      </c>
    </row>
    <row r="149" spans="2:7">
      <c r="B149" s="5" t="s">
        <v>252</v>
      </c>
      <c r="C149" s="1" t="s">
        <v>228</v>
      </c>
      <c r="D149" s="9" t="s">
        <v>419</v>
      </c>
      <c r="E149" s="25">
        <v>22999</v>
      </c>
      <c r="F149" s="29">
        <v>4406.95</v>
      </c>
      <c r="G149" s="32">
        <f t="shared" si="3"/>
        <v>19.16148528196878</v>
      </c>
    </row>
    <row r="150" spans="2:7" ht="20.25">
      <c r="B150" s="5" t="s">
        <v>420</v>
      </c>
      <c r="C150" s="1" t="s">
        <v>228</v>
      </c>
      <c r="D150" s="9" t="s">
        <v>421</v>
      </c>
      <c r="E150" s="25">
        <v>17442</v>
      </c>
      <c r="F150" s="30" t="s">
        <v>12</v>
      </c>
      <c r="G150" s="32" t="s">
        <v>12</v>
      </c>
    </row>
    <row r="151" spans="2:7">
      <c r="B151" s="5" t="s">
        <v>270</v>
      </c>
      <c r="C151" s="1" t="s">
        <v>228</v>
      </c>
      <c r="D151" s="9" t="s">
        <v>422</v>
      </c>
      <c r="E151" s="25">
        <v>3000</v>
      </c>
      <c r="F151" s="29">
        <v>1850</v>
      </c>
      <c r="G151" s="32">
        <f t="shared" si="3"/>
        <v>61.666666666666671</v>
      </c>
    </row>
    <row r="152" spans="2:7">
      <c r="B152" s="5" t="s">
        <v>254</v>
      </c>
      <c r="C152" s="1" t="s">
        <v>228</v>
      </c>
      <c r="D152" s="9" t="s">
        <v>423</v>
      </c>
      <c r="E152" s="25">
        <v>2557</v>
      </c>
      <c r="F152" s="29">
        <v>2556.9499999999998</v>
      </c>
      <c r="G152" s="32">
        <f t="shared" si="3"/>
        <v>99.998044583496281</v>
      </c>
    </row>
    <row r="153" spans="2:7">
      <c r="B153" s="5" t="s">
        <v>424</v>
      </c>
      <c r="C153" s="1" t="s">
        <v>228</v>
      </c>
      <c r="D153" s="9" t="s">
        <v>425</v>
      </c>
      <c r="E153" s="25">
        <v>311176713</v>
      </c>
      <c r="F153" s="29">
        <v>119363153.73</v>
      </c>
      <c r="G153" s="32">
        <f t="shared" si="3"/>
        <v>38.358639558609902</v>
      </c>
    </row>
    <row r="154" spans="2:7">
      <c r="B154" s="5" t="s">
        <v>426</v>
      </c>
      <c r="C154" s="1" t="s">
        <v>228</v>
      </c>
      <c r="D154" s="9" t="s">
        <v>427</v>
      </c>
      <c r="E154" s="25">
        <v>78543800</v>
      </c>
      <c r="F154" s="29">
        <v>31056160.359999999</v>
      </c>
      <c r="G154" s="32">
        <f t="shared" si="3"/>
        <v>39.539925952143903</v>
      </c>
    </row>
    <row r="155" spans="2:7" ht="67.5" customHeight="1">
      <c r="B155" s="5" t="s">
        <v>233</v>
      </c>
      <c r="C155" s="1" t="s">
        <v>228</v>
      </c>
      <c r="D155" s="9" t="s">
        <v>428</v>
      </c>
      <c r="E155" s="25">
        <v>36712020</v>
      </c>
      <c r="F155" s="29">
        <v>14817288.85</v>
      </c>
      <c r="G155" s="32">
        <f t="shared" si="3"/>
        <v>40.360865051827709</v>
      </c>
    </row>
    <row r="156" spans="2:7" ht="20.25">
      <c r="B156" s="5" t="s">
        <v>304</v>
      </c>
      <c r="C156" s="1" t="s">
        <v>228</v>
      </c>
      <c r="D156" s="9" t="s">
        <v>429</v>
      </c>
      <c r="E156" s="25">
        <v>36712020</v>
      </c>
      <c r="F156" s="29">
        <v>14817288.85</v>
      </c>
      <c r="G156" s="32">
        <f t="shared" si="3"/>
        <v>40.360865051827709</v>
      </c>
    </row>
    <row r="157" spans="2:7">
      <c r="B157" s="5" t="s">
        <v>306</v>
      </c>
      <c r="C157" s="1" t="s">
        <v>228</v>
      </c>
      <c r="D157" s="9" t="s">
        <v>430</v>
      </c>
      <c r="E157" s="25">
        <v>28317685</v>
      </c>
      <c r="F157" s="29">
        <v>9932976.0399999991</v>
      </c>
      <c r="G157" s="32">
        <f t="shared" si="3"/>
        <v>35.076935279137402</v>
      </c>
    </row>
    <row r="158" spans="2:7" ht="20.25">
      <c r="B158" s="5" t="s">
        <v>308</v>
      </c>
      <c r="C158" s="1" t="s">
        <v>228</v>
      </c>
      <c r="D158" s="9" t="s">
        <v>431</v>
      </c>
      <c r="E158" s="25">
        <v>47500</v>
      </c>
      <c r="F158" s="29">
        <v>1000</v>
      </c>
      <c r="G158" s="32">
        <f t="shared" si="3"/>
        <v>2.1052631578947367</v>
      </c>
    </row>
    <row r="159" spans="2:7" ht="45.75" customHeight="1">
      <c r="B159" s="5" t="s">
        <v>310</v>
      </c>
      <c r="C159" s="1" t="s">
        <v>228</v>
      </c>
      <c r="D159" s="9" t="s">
        <v>432</v>
      </c>
      <c r="E159" s="25">
        <v>8346835</v>
      </c>
      <c r="F159" s="29">
        <v>4883312.8099999996</v>
      </c>
      <c r="G159" s="32">
        <f t="shared" si="3"/>
        <v>58.504963977363865</v>
      </c>
    </row>
    <row r="160" spans="2:7" ht="33" customHeight="1">
      <c r="B160" s="5" t="s">
        <v>243</v>
      </c>
      <c r="C160" s="1" t="s">
        <v>228</v>
      </c>
      <c r="D160" s="9" t="s">
        <v>433</v>
      </c>
      <c r="E160" s="25">
        <v>15489600</v>
      </c>
      <c r="F160" s="29">
        <v>5779093.5499999998</v>
      </c>
      <c r="G160" s="32">
        <f t="shared" si="3"/>
        <v>37.309507992459459</v>
      </c>
    </row>
    <row r="161" spans="2:7" ht="32.25" customHeight="1">
      <c r="B161" s="5" t="s">
        <v>245</v>
      </c>
      <c r="C161" s="1" t="s">
        <v>228</v>
      </c>
      <c r="D161" s="9" t="s">
        <v>434</v>
      </c>
      <c r="E161" s="25">
        <v>15489600</v>
      </c>
      <c r="F161" s="29">
        <v>5779093.5499999998</v>
      </c>
      <c r="G161" s="32">
        <f t="shared" si="3"/>
        <v>37.309507992459459</v>
      </c>
    </row>
    <row r="162" spans="2:7" ht="30.75" customHeight="1">
      <c r="B162" s="5" t="s">
        <v>265</v>
      </c>
      <c r="C162" s="1" t="s">
        <v>228</v>
      </c>
      <c r="D162" s="9" t="s">
        <v>435</v>
      </c>
      <c r="E162" s="25">
        <v>260000</v>
      </c>
      <c r="F162" s="29">
        <v>53074.98</v>
      </c>
      <c r="G162" s="32">
        <f t="shared" si="3"/>
        <v>20.413453846153846</v>
      </c>
    </row>
    <row r="163" spans="2:7" ht="33" customHeight="1">
      <c r="B163" s="5" t="s">
        <v>364</v>
      </c>
      <c r="C163" s="1" t="s">
        <v>228</v>
      </c>
      <c r="D163" s="9" t="s">
        <v>436</v>
      </c>
      <c r="E163" s="25">
        <v>986000</v>
      </c>
      <c r="F163" s="29">
        <v>921304.64</v>
      </c>
      <c r="G163" s="32">
        <f t="shared" si="3"/>
        <v>93.438604462474643</v>
      </c>
    </row>
    <row r="164" spans="2:7" ht="30.75" customHeight="1">
      <c r="B164" s="5" t="s">
        <v>247</v>
      </c>
      <c r="C164" s="1" t="s">
        <v>228</v>
      </c>
      <c r="D164" s="9" t="s">
        <v>437</v>
      </c>
      <c r="E164" s="25">
        <v>14243600</v>
      </c>
      <c r="F164" s="29">
        <v>4804713.93</v>
      </c>
      <c r="G164" s="32">
        <f t="shared" si="3"/>
        <v>33.732440745317191</v>
      </c>
    </row>
    <row r="165" spans="2:7" ht="33.75" customHeight="1">
      <c r="B165" s="5" t="s">
        <v>377</v>
      </c>
      <c r="C165" s="1" t="s">
        <v>228</v>
      </c>
      <c r="D165" s="9" t="s">
        <v>438</v>
      </c>
      <c r="E165" s="25">
        <v>26150180</v>
      </c>
      <c r="F165" s="29">
        <v>10346210</v>
      </c>
      <c r="G165" s="32">
        <f t="shared" si="3"/>
        <v>39.564584259075843</v>
      </c>
    </row>
    <row r="166" spans="2:7">
      <c r="B166" s="5" t="s">
        <v>439</v>
      </c>
      <c r="C166" s="1" t="s">
        <v>228</v>
      </c>
      <c r="D166" s="9" t="s">
        <v>440</v>
      </c>
      <c r="E166" s="25">
        <v>26150180</v>
      </c>
      <c r="F166" s="29">
        <v>10346210</v>
      </c>
      <c r="G166" s="32">
        <f t="shared" si="3"/>
        <v>39.564584259075843</v>
      </c>
    </row>
    <row r="167" spans="2:7" ht="48.75" customHeight="1">
      <c r="B167" s="5" t="s">
        <v>441</v>
      </c>
      <c r="C167" s="1" t="s">
        <v>228</v>
      </c>
      <c r="D167" s="9" t="s">
        <v>442</v>
      </c>
      <c r="E167" s="25">
        <v>26150180</v>
      </c>
      <c r="F167" s="29">
        <v>10346210</v>
      </c>
      <c r="G167" s="32">
        <f t="shared" si="3"/>
        <v>39.564584259075843</v>
      </c>
    </row>
    <row r="168" spans="2:7">
      <c r="B168" s="5" t="s">
        <v>250</v>
      </c>
      <c r="C168" s="1" t="s">
        <v>228</v>
      </c>
      <c r="D168" s="9" t="s">
        <v>443</v>
      </c>
      <c r="E168" s="25">
        <v>192000</v>
      </c>
      <c r="F168" s="29">
        <v>113567.96</v>
      </c>
      <c r="G168" s="32">
        <f t="shared" si="3"/>
        <v>59.149979166666668</v>
      </c>
    </row>
    <row r="169" spans="2:7">
      <c r="B169" s="5" t="s">
        <v>283</v>
      </c>
      <c r="C169" s="1" t="s">
        <v>228</v>
      </c>
      <c r="D169" s="9" t="s">
        <v>444</v>
      </c>
      <c r="E169" s="25">
        <v>46000</v>
      </c>
      <c r="F169" s="29">
        <v>26974.61</v>
      </c>
      <c r="G169" s="32">
        <f t="shared" si="3"/>
        <v>58.640456521739139</v>
      </c>
    </row>
    <row r="170" spans="2:7" ht="90.75" customHeight="1">
      <c r="B170" s="5" t="s">
        <v>285</v>
      </c>
      <c r="C170" s="1" t="s">
        <v>228</v>
      </c>
      <c r="D170" s="9" t="s">
        <v>445</v>
      </c>
      <c r="E170" s="25">
        <v>46000</v>
      </c>
      <c r="F170" s="29">
        <v>26974.61</v>
      </c>
      <c r="G170" s="32">
        <f t="shared" si="3"/>
        <v>58.640456521739139</v>
      </c>
    </row>
    <row r="171" spans="2:7">
      <c r="B171" s="5" t="s">
        <v>252</v>
      </c>
      <c r="C171" s="1" t="s">
        <v>228</v>
      </c>
      <c r="D171" s="9" t="s">
        <v>446</v>
      </c>
      <c r="E171" s="25">
        <v>146000</v>
      </c>
      <c r="F171" s="29">
        <v>86593.35</v>
      </c>
      <c r="G171" s="32">
        <f t="shared" si="3"/>
        <v>59.310513698630139</v>
      </c>
    </row>
    <row r="172" spans="2:7" ht="20.25">
      <c r="B172" s="5" t="s">
        <v>420</v>
      </c>
      <c r="C172" s="1" t="s">
        <v>228</v>
      </c>
      <c r="D172" s="9" t="s">
        <v>447</v>
      </c>
      <c r="E172" s="25">
        <v>36000</v>
      </c>
      <c r="F172" s="29">
        <v>32533</v>
      </c>
      <c r="G172" s="32">
        <f t="shared" si="3"/>
        <v>90.36944444444444</v>
      </c>
    </row>
    <row r="173" spans="2:7">
      <c r="B173" s="5" t="s">
        <v>270</v>
      </c>
      <c r="C173" s="1" t="s">
        <v>228</v>
      </c>
      <c r="D173" s="9" t="s">
        <v>448</v>
      </c>
      <c r="E173" s="25">
        <v>60000</v>
      </c>
      <c r="F173" s="29">
        <v>5500</v>
      </c>
      <c r="G173" s="32">
        <f t="shared" si="3"/>
        <v>9.1666666666666661</v>
      </c>
    </row>
    <row r="174" spans="2:7">
      <c r="B174" s="5" t="s">
        <v>254</v>
      </c>
      <c r="C174" s="1" t="s">
        <v>228</v>
      </c>
      <c r="D174" s="9" t="s">
        <v>449</v>
      </c>
      <c r="E174" s="25">
        <v>50000</v>
      </c>
      <c r="F174" s="29">
        <v>48560.35</v>
      </c>
      <c r="G174" s="32">
        <f t="shared" si="3"/>
        <v>97.120699999999999</v>
      </c>
    </row>
    <row r="175" spans="2:7">
      <c r="B175" s="5" t="s">
        <v>450</v>
      </c>
      <c r="C175" s="1" t="s">
        <v>228</v>
      </c>
      <c r="D175" s="9" t="s">
        <v>451</v>
      </c>
      <c r="E175" s="25">
        <v>225350913</v>
      </c>
      <c r="F175" s="29">
        <v>86680844.530000001</v>
      </c>
      <c r="G175" s="32">
        <f t="shared" si="3"/>
        <v>38.464829530111558</v>
      </c>
    </row>
    <row r="176" spans="2:7" ht="60.75" customHeight="1">
      <c r="B176" s="5" t="s">
        <v>233</v>
      </c>
      <c r="C176" s="1" t="s">
        <v>228</v>
      </c>
      <c r="D176" s="9" t="s">
        <v>452</v>
      </c>
      <c r="E176" s="25">
        <v>159822083</v>
      </c>
      <c r="F176" s="29">
        <v>64193343.469999999</v>
      </c>
      <c r="G176" s="32">
        <f t="shared" si="3"/>
        <v>40.165502954932705</v>
      </c>
    </row>
    <row r="177" spans="2:7" ht="20.25">
      <c r="B177" s="5" t="s">
        <v>304</v>
      </c>
      <c r="C177" s="1" t="s">
        <v>228</v>
      </c>
      <c r="D177" s="9" t="s">
        <v>453</v>
      </c>
      <c r="E177" s="25">
        <v>159822083</v>
      </c>
      <c r="F177" s="29">
        <v>64193343.469999999</v>
      </c>
      <c r="G177" s="32">
        <f t="shared" si="3"/>
        <v>40.165502954932705</v>
      </c>
    </row>
    <row r="178" spans="2:7">
      <c r="B178" s="5" t="s">
        <v>306</v>
      </c>
      <c r="C178" s="1" t="s">
        <v>228</v>
      </c>
      <c r="D178" s="9" t="s">
        <v>454</v>
      </c>
      <c r="E178" s="25">
        <v>121898780</v>
      </c>
      <c r="F178" s="29">
        <v>41683806.140000001</v>
      </c>
      <c r="G178" s="32">
        <f t="shared" si="3"/>
        <v>34.1954252044196</v>
      </c>
    </row>
    <row r="179" spans="2:7" ht="20.25">
      <c r="B179" s="5" t="s">
        <v>308</v>
      </c>
      <c r="C179" s="1" t="s">
        <v>228</v>
      </c>
      <c r="D179" s="9" t="s">
        <v>455</v>
      </c>
      <c r="E179" s="25">
        <v>924230</v>
      </c>
      <c r="F179" s="29">
        <v>85076.5</v>
      </c>
      <c r="G179" s="32">
        <f t="shared" si="3"/>
        <v>9.2051221016413667</v>
      </c>
    </row>
    <row r="180" spans="2:7" ht="39.75" customHeight="1">
      <c r="B180" s="5" t="s">
        <v>310</v>
      </c>
      <c r="C180" s="1" t="s">
        <v>228</v>
      </c>
      <c r="D180" s="9" t="s">
        <v>456</v>
      </c>
      <c r="E180" s="25">
        <v>36999073</v>
      </c>
      <c r="F180" s="29">
        <v>22424460.829999998</v>
      </c>
      <c r="G180" s="32">
        <f t="shared" si="3"/>
        <v>60.608169372243459</v>
      </c>
    </row>
    <row r="181" spans="2:7" ht="30">
      <c r="B181" s="5" t="s">
        <v>243</v>
      </c>
      <c r="C181" s="1" t="s">
        <v>228</v>
      </c>
      <c r="D181" s="9" t="s">
        <v>457</v>
      </c>
      <c r="E181" s="25">
        <v>37451130</v>
      </c>
      <c r="F181" s="29">
        <v>12448618.83</v>
      </c>
      <c r="G181" s="32">
        <f t="shared" si="3"/>
        <v>33.239634772034918</v>
      </c>
    </row>
    <row r="182" spans="2:7" ht="33.75" customHeight="1">
      <c r="B182" s="5" t="s">
        <v>245</v>
      </c>
      <c r="C182" s="1" t="s">
        <v>228</v>
      </c>
      <c r="D182" s="9" t="s">
        <v>458</v>
      </c>
      <c r="E182" s="25">
        <v>37451130</v>
      </c>
      <c r="F182" s="29">
        <v>12448618.83</v>
      </c>
      <c r="G182" s="32">
        <f t="shared" si="3"/>
        <v>33.239634772034918</v>
      </c>
    </row>
    <row r="183" spans="2:7" ht="33" customHeight="1">
      <c r="B183" s="5" t="s">
        <v>265</v>
      </c>
      <c r="C183" s="1" t="s">
        <v>228</v>
      </c>
      <c r="D183" s="9" t="s">
        <v>459</v>
      </c>
      <c r="E183" s="25">
        <v>1088000</v>
      </c>
      <c r="F183" s="29">
        <v>185165.53</v>
      </c>
      <c r="G183" s="32">
        <f t="shared" si="3"/>
        <v>17.018890625000001</v>
      </c>
    </row>
    <row r="184" spans="2:7" ht="35.25" customHeight="1">
      <c r="B184" s="5" t="s">
        <v>247</v>
      </c>
      <c r="C184" s="1" t="s">
        <v>228</v>
      </c>
      <c r="D184" s="9" t="s">
        <v>460</v>
      </c>
      <c r="E184" s="25">
        <v>36363130</v>
      </c>
      <c r="F184" s="29">
        <v>12263453.300000001</v>
      </c>
      <c r="G184" s="32">
        <f t="shared" si="3"/>
        <v>33.724966195154273</v>
      </c>
    </row>
    <row r="185" spans="2:7" ht="20.25">
      <c r="B185" s="5" t="s">
        <v>461</v>
      </c>
      <c r="C185" s="1" t="s">
        <v>228</v>
      </c>
      <c r="D185" s="9" t="s">
        <v>462</v>
      </c>
      <c r="E185" s="25">
        <v>130000</v>
      </c>
      <c r="F185" s="29">
        <v>72000</v>
      </c>
      <c r="G185" s="32">
        <f t="shared" si="3"/>
        <v>55.384615384615387</v>
      </c>
    </row>
    <row r="186" spans="2:7">
      <c r="B186" s="5" t="s">
        <v>463</v>
      </c>
      <c r="C186" s="1" t="s">
        <v>228</v>
      </c>
      <c r="D186" s="9" t="s">
        <v>464</v>
      </c>
      <c r="E186" s="25">
        <v>130000</v>
      </c>
      <c r="F186" s="29">
        <v>72000</v>
      </c>
      <c r="G186" s="32">
        <f t="shared" si="3"/>
        <v>55.384615384615387</v>
      </c>
    </row>
    <row r="187" spans="2:7" ht="35.25" customHeight="1">
      <c r="B187" s="5" t="s">
        <v>377</v>
      </c>
      <c r="C187" s="1" t="s">
        <v>228</v>
      </c>
      <c r="D187" s="9" t="s">
        <v>465</v>
      </c>
      <c r="E187" s="25">
        <v>26900700</v>
      </c>
      <c r="F187" s="29">
        <v>9298210</v>
      </c>
      <c r="G187" s="32">
        <f t="shared" si="3"/>
        <v>34.564936971900359</v>
      </c>
    </row>
    <row r="188" spans="2:7">
      <c r="B188" s="5" t="s">
        <v>439</v>
      </c>
      <c r="C188" s="1" t="s">
        <v>228</v>
      </c>
      <c r="D188" s="9" t="s">
        <v>466</v>
      </c>
      <c r="E188" s="25">
        <v>26900700</v>
      </c>
      <c r="F188" s="29">
        <v>9298210</v>
      </c>
      <c r="G188" s="32">
        <f t="shared" si="3"/>
        <v>34.564936971900359</v>
      </c>
    </row>
    <row r="189" spans="2:7" ht="43.5" customHeight="1">
      <c r="B189" s="5" t="s">
        <v>441</v>
      </c>
      <c r="C189" s="1" t="s">
        <v>228</v>
      </c>
      <c r="D189" s="9" t="s">
        <v>467</v>
      </c>
      <c r="E189" s="25">
        <v>26900700</v>
      </c>
      <c r="F189" s="29">
        <v>9298210</v>
      </c>
      <c r="G189" s="32">
        <f t="shared" si="3"/>
        <v>34.564936971900359</v>
      </c>
    </row>
    <row r="190" spans="2:7">
      <c r="B190" s="5" t="s">
        <v>250</v>
      </c>
      <c r="C190" s="1" t="s">
        <v>228</v>
      </c>
      <c r="D190" s="9" t="s">
        <v>468</v>
      </c>
      <c r="E190" s="25">
        <v>1047000</v>
      </c>
      <c r="F190" s="29">
        <v>668672.23</v>
      </c>
      <c r="G190" s="32">
        <f t="shared" si="3"/>
        <v>63.865542502387775</v>
      </c>
    </row>
    <row r="191" spans="2:7">
      <c r="B191" s="5" t="s">
        <v>283</v>
      </c>
      <c r="C191" s="1" t="s">
        <v>228</v>
      </c>
      <c r="D191" s="9" t="s">
        <v>469</v>
      </c>
      <c r="E191" s="25">
        <v>161000</v>
      </c>
      <c r="F191" s="29">
        <v>111499.84</v>
      </c>
      <c r="G191" s="32">
        <f t="shared" si="3"/>
        <v>69.254559006211181</v>
      </c>
    </row>
    <row r="192" spans="2:7" ht="80.25" customHeight="1">
      <c r="B192" s="5" t="s">
        <v>285</v>
      </c>
      <c r="C192" s="1" t="s">
        <v>228</v>
      </c>
      <c r="D192" s="9" t="s">
        <v>470</v>
      </c>
      <c r="E192" s="25">
        <v>161000</v>
      </c>
      <c r="F192" s="29">
        <v>111499.84</v>
      </c>
      <c r="G192" s="32">
        <f t="shared" si="3"/>
        <v>69.254559006211181</v>
      </c>
    </row>
    <row r="193" spans="2:7">
      <c r="B193" s="5" t="s">
        <v>252</v>
      </c>
      <c r="C193" s="1" t="s">
        <v>228</v>
      </c>
      <c r="D193" s="9" t="s">
        <v>471</v>
      </c>
      <c r="E193" s="25">
        <v>886000</v>
      </c>
      <c r="F193" s="29">
        <v>557172.39</v>
      </c>
      <c r="G193" s="32">
        <f t="shared" si="3"/>
        <v>62.886274266365696</v>
      </c>
    </row>
    <row r="194" spans="2:7" ht="20.25">
      <c r="B194" s="5" t="s">
        <v>420</v>
      </c>
      <c r="C194" s="1" t="s">
        <v>228</v>
      </c>
      <c r="D194" s="9" t="s">
        <v>472</v>
      </c>
      <c r="E194" s="25">
        <v>300000</v>
      </c>
      <c r="F194" s="29">
        <v>221061.07</v>
      </c>
      <c r="G194" s="32">
        <f t="shared" si="3"/>
        <v>73.687023333333329</v>
      </c>
    </row>
    <row r="195" spans="2:7">
      <c r="B195" s="5" t="s">
        <v>270</v>
      </c>
      <c r="C195" s="1" t="s">
        <v>228</v>
      </c>
      <c r="D195" s="9" t="s">
        <v>473</v>
      </c>
      <c r="E195" s="25">
        <v>175000</v>
      </c>
      <c r="F195" s="29">
        <v>38721.379999999997</v>
      </c>
      <c r="G195" s="32">
        <f t="shared" si="3"/>
        <v>22.126502857142853</v>
      </c>
    </row>
    <row r="196" spans="2:7">
      <c r="B196" s="5" t="s">
        <v>254</v>
      </c>
      <c r="C196" s="1" t="s">
        <v>228</v>
      </c>
      <c r="D196" s="9" t="s">
        <v>474</v>
      </c>
      <c r="E196" s="25">
        <v>411000</v>
      </c>
      <c r="F196" s="29">
        <v>297389.94</v>
      </c>
      <c r="G196" s="32">
        <f t="shared" si="3"/>
        <v>72.357649635036495</v>
      </c>
    </row>
    <row r="197" spans="2:7">
      <c r="B197" s="5" t="s">
        <v>475</v>
      </c>
      <c r="C197" s="1" t="s">
        <v>228</v>
      </c>
      <c r="D197" s="9" t="s">
        <v>476</v>
      </c>
      <c r="E197" s="25">
        <v>2533848</v>
      </c>
      <c r="F197" s="29">
        <v>241074</v>
      </c>
      <c r="G197" s="32">
        <f t="shared" si="3"/>
        <v>9.5141460734819141</v>
      </c>
    </row>
    <row r="198" spans="2:7" ht="34.5" customHeight="1">
      <c r="B198" s="5" t="s">
        <v>243</v>
      </c>
      <c r="C198" s="1" t="s">
        <v>228</v>
      </c>
      <c r="D198" s="9" t="s">
        <v>477</v>
      </c>
      <c r="E198" s="25">
        <v>1536948</v>
      </c>
      <c r="F198" s="30" t="s">
        <v>12</v>
      </c>
      <c r="G198" s="32" t="s">
        <v>12</v>
      </c>
    </row>
    <row r="199" spans="2:7" ht="39.75" customHeight="1">
      <c r="B199" s="5" t="s">
        <v>245</v>
      </c>
      <c r="C199" s="1" t="s">
        <v>228</v>
      </c>
      <c r="D199" s="9" t="s">
        <v>478</v>
      </c>
      <c r="E199" s="25">
        <v>1536948</v>
      </c>
      <c r="F199" s="30" t="s">
        <v>12</v>
      </c>
      <c r="G199" s="32" t="s">
        <v>12</v>
      </c>
    </row>
    <row r="200" spans="2:7" ht="36.75" customHeight="1">
      <c r="B200" s="5" t="s">
        <v>247</v>
      </c>
      <c r="C200" s="1" t="s">
        <v>228</v>
      </c>
      <c r="D200" s="9" t="s">
        <v>479</v>
      </c>
      <c r="E200" s="25">
        <v>1536948</v>
      </c>
      <c r="F200" s="30" t="s">
        <v>12</v>
      </c>
      <c r="G200" s="32" t="s">
        <v>12</v>
      </c>
    </row>
    <row r="201" spans="2:7" ht="39.75" customHeight="1">
      <c r="B201" s="5" t="s">
        <v>377</v>
      </c>
      <c r="C201" s="1" t="s">
        <v>228</v>
      </c>
      <c r="D201" s="9" t="s">
        <v>480</v>
      </c>
      <c r="E201" s="25">
        <v>996900</v>
      </c>
      <c r="F201" s="29">
        <v>241074</v>
      </c>
      <c r="G201" s="32">
        <f t="shared" si="3"/>
        <v>24.182365332530846</v>
      </c>
    </row>
    <row r="202" spans="2:7">
      <c r="B202" s="5" t="s">
        <v>439</v>
      </c>
      <c r="C202" s="1" t="s">
        <v>228</v>
      </c>
      <c r="D202" s="9" t="s">
        <v>481</v>
      </c>
      <c r="E202" s="25">
        <v>996900</v>
      </c>
      <c r="F202" s="29">
        <v>241074</v>
      </c>
      <c r="G202" s="32">
        <f t="shared" si="3"/>
        <v>24.182365332530846</v>
      </c>
    </row>
    <row r="203" spans="2:7" ht="41.25" customHeight="1">
      <c r="B203" s="5" t="s">
        <v>441</v>
      </c>
      <c r="C203" s="1" t="s">
        <v>228</v>
      </c>
      <c r="D203" s="9" t="s">
        <v>482</v>
      </c>
      <c r="E203" s="25">
        <v>996900</v>
      </c>
      <c r="F203" s="29">
        <v>241074</v>
      </c>
      <c r="G203" s="32">
        <f t="shared" ref="G203:G259" si="4">F203/E203*100</f>
        <v>24.182365332530846</v>
      </c>
    </row>
    <row r="204" spans="2:7">
      <c r="B204" s="5" t="s">
        <v>483</v>
      </c>
      <c r="C204" s="1" t="s">
        <v>228</v>
      </c>
      <c r="D204" s="9" t="s">
        <v>484</v>
      </c>
      <c r="E204" s="25">
        <v>4748152</v>
      </c>
      <c r="F204" s="29">
        <v>1385074.84</v>
      </c>
      <c r="G204" s="32">
        <f t="shared" si="4"/>
        <v>29.17081929980338</v>
      </c>
    </row>
    <row r="205" spans="2:7" ht="66" customHeight="1">
      <c r="B205" s="5" t="s">
        <v>233</v>
      </c>
      <c r="C205" s="1" t="s">
        <v>228</v>
      </c>
      <c r="D205" s="9" t="s">
        <v>485</v>
      </c>
      <c r="E205" s="25">
        <v>3678900</v>
      </c>
      <c r="F205" s="29">
        <v>1227091.54</v>
      </c>
      <c r="G205" s="32">
        <f t="shared" si="4"/>
        <v>33.354849003778305</v>
      </c>
    </row>
    <row r="206" spans="2:7" ht="20.25">
      <c r="B206" s="5" t="s">
        <v>304</v>
      </c>
      <c r="C206" s="1" t="s">
        <v>228</v>
      </c>
      <c r="D206" s="9" t="s">
        <v>486</v>
      </c>
      <c r="E206" s="25">
        <v>1673200</v>
      </c>
      <c r="F206" s="29">
        <v>541402.86</v>
      </c>
      <c r="G206" s="32">
        <f t="shared" si="4"/>
        <v>32.357330863016976</v>
      </c>
    </row>
    <row r="207" spans="2:7">
      <c r="B207" s="5" t="s">
        <v>306</v>
      </c>
      <c r="C207" s="1" t="s">
        <v>228</v>
      </c>
      <c r="D207" s="9" t="s">
        <v>487</v>
      </c>
      <c r="E207" s="25">
        <v>1252800</v>
      </c>
      <c r="F207" s="29">
        <v>541402.86</v>
      </c>
      <c r="G207" s="32">
        <f t="shared" si="4"/>
        <v>43.215426245210722</v>
      </c>
    </row>
    <row r="208" spans="2:7" ht="28.5" customHeight="1">
      <c r="B208" s="5" t="s">
        <v>308</v>
      </c>
      <c r="C208" s="1" t="s">
        <v>228</v>
      </c>
      <c r="D208" s="9" t="s">
        <v>488</v>
      </c>
      <c r="E208" s="25">
        <v>42000</v>
      </c>
      <c r="F208" s="30" t="s">
        <v>12</v>
      </c>
      <c r="G208" s="32" t="s">
        <v>12</v>
      </c>
    </row>
    <row r="209" spans="2:7" ht="40.5" customHeight="1">
      <c r="B209" s="5" t="s">
        <v>310</v>
      </c>
      <c r="C209" s="1" t="s">
        <v>228</v>
      </c>
      <c r="D209" s="9" t="s">
        <v>489</v>
      </c>
      <c r="E209" s="25">
        <v>378400</v>
      </c>
      <c r="F209" s="30" t="s">
        <v>12</v>
      </c>
      <c r="G209" s="32" t="s">
        <v>12</v>
      </c>
    </row>
    <row r="210" spans="2:7" ht="33.75" customHeight="1">
      <c r="B210" s="5" t="s">
        <v>235</v>
      </c>
      <c r="C210" s="1" t="s">
        <v>228</v>
      </c>
      <c r="D210" s="9" t="s">
        <v>490</v>
      </c>
      <c r="E210" s="25">
        <v>2005700</v>
      </c>
      <c r="F210" s="29">
        <v>685688.68</v>
      </c>
      <c r="G210" s="32">
        <f t="shared" si="4"/>
        <v>34.187001047016011</v>
      </c>
    </row>
    <row r="211" spans="2:7" ht="29.25" customHeight="1">
      <c r="B211" s="5" t="s">
        <v>237</v>
      </c>
      <c r="C211" s="1" t="s">
        <v>228</v>
      </c>
      <c r="D211" s="9" t="s">
        <v>491</v>
      </c>
      <c r="E211" s="25">
        <v>1522000</v>
      </c>
      <c r="F211" s="29">
        <v>673504.68</v>
      </c>
      <c r="G211" s="32">
        <f t="shared" si="4"/>
        <v>44.251293035479634</v>
      </c>
    </row>
    <row r="212" spans="2:7" ht="30.75" customHeight="1">
      <c r="B212" s="5" t="s">
        <v>239</v>
      </c>
      <c r="C212" s="1" t="s">
        <v>228</v>
      </c>
      <c r="D212" s="9" t="s">
        <v>492</v>
      </c>
      <c r="E212" s="25">
        <v>24000</v>
      </c>
      <c r="F212" s="29">
        <v>12184</v>
      </c>
      <c r="G212" s="32">
        <f t="shared" si="4"/>
        <v>50.766666666666673</v>
      </c>
    </row>
    <row r="213" spans="2:7" ht="43.5" customHeight="1">
      <c r="B213" s="5" t="s">
        <v>241</v>
      </c>
      <c r="C213" s="1" t="s">
        <v>228</v>
      </c>
      <c r="D213" s="9" t="s">
        <v>493</v>
      </c>
      <c r="E213" s="25">
        <v>459700</v>
      </c>
      <c r="F213" s="30" t="s">
        <v>12</v>
      </c>
      <c r="G213" s="32" t="s">
        <v>12</v>
      </c>
    </row>
    <row r="214" spans="2:7" ht="38.25" customHeight="1">
      <c r="B214" s="5" t="s">
        <v>243</v>
      </c>
      <c r="C214" s="1" t="s">
        <v>228</v>
      </c>
      <c r="D214" s="9" t="s">
        <v>494</v>
      </c>
      <c r="E214" s="25">
        <v>1040552</v>
      </c>
      <c r="F214" s="29">
        <v>131100.29999999999</v>
      </c>
      <c r="G214" s="32">
        <f t="shared" si="4"/>
        <v>12.599110856545369</v>
      </c>
    </row>
    <row r="215" spans="2:7" ht="33.75" customHeight="1">
      <c r="B215" s="5" t="s">
        <v>245</v>
      </c>
      <c r="C215" s="1" t="s">
        <v>228</v>
      </c>
      <c r="D215" s="9" t="s">
        <v>495</v>
      </c>
      <c r="E215" s="25">
        <v>1040552</v>
      </c>
      <c r="F215" s="29">
        <v>131100.29999999999</v>
      </c>
      <c r="G215" s="32">
        <f t="shared" si="4"/>
        <v>12.599110856545369</v>
      </c>
    </row>
    <row r="216" spans="2:7" ht="28.5" customHeight="1">
      <c r="B216" s="5" t="s">
        <v>265</v>
      </c>
      <c r="C216" s="1" t="s">
        <v>228</v>
      </c>
      <c r="D216" s="9" t="s">
        <v>496</v>
      </c>
      <c r="E216" s="25">
        <v>161000</v>
      </c>
      <c r="F216" s="29">
        <v>19978</v>
      </c>
      <c r="G216" s="32">
        <f t="shared" si="4"/>
        <v>12.408695652173913</v>
      </c>
    </row>
    <row r="217" spans="2:7" ht="31.5" customHeight="1">
      <c r="B217" s="5" t="s">
        <v>247</v>
      </c>
      <c r="C217" s="1" t="s">
        <v>228</v>
      </c>
      <c r="D217" s="9" t="s">
        <v>497</v>
      </c>
      <c r="E217" s="25">
        <v>879552</v>
      </c>
      <c r="F217" s="29">
        <v>111122.3</v>
      </c>
      <c r="G217" s="32">
        <f t="shared" si="4"/>
        <v>12.633965928108855</v>
      </c>
    </row>
    <row r="218" spans="2:7">
      <c r="B218" s="5" t="s">
        <v>250</v>
      </c>
      <c r="C218" s="1" t="s">
        <v>228</v>
      </c>
      <c r="D218" s="9" t="s">
        <v>498</v>
      </c>
      <c r="E218" s="25">
        <v>28700</v>
      </c>
      <c r="F218" s="29">
        <v>26883</v>
      </c>
      <c r="G218" s="32">
        <f t="shared" si="4"/>
        <v>93.668989547038322</v>
      </c>
    </row>
    <row r="219" spans="2:7" ht="48" customHeight="1">
      <c r="B219" s="5" t="s">
        <v>381</v>
      </c>
      <c r="C219" s="1" t="s">
        <v>228</v>
      </c>
      <c r="D219" s="9" t="s">
        <v>499</v>
      </c>
      <c r="E219" s="25">
        <v>26700</v>
      </c>
      <c r="F219" s="29">
        <v>26700</v>
      </c>
      <c r="G219" s="32">
        <f t="shared" si="4"/>
        <v>100</v>
      </c>
    </row>
    <row r="220" spans="2:7">
      <c r="B220" s="5" t="s">
        <v>252</v>
      </c>
      <c r="C220" s="1" t="s">
        <v>228</v>
      </c>
      <c r="D220" s="9" t="s">
        <v>500</v>
      </c>
      <c r="E220" s="25">
        <v>2000</v>
      </c>
      <c r="F220" s="29">
        <v>183</v>
      </c>
      <c r="G220" s="32">
        <f t="shared" si="4"/>
        <v>9.15</v>
      </c>
    </row>
    <row r="221" spans="2:7">
      <c r="B221" s="5" t="s">
        <v>270</v>
      </c>
      <c r="C221" s="1" t="s">
        <v>228</v>
      </c>
      <c r="D221" s="9" t="s">
        <v>501</v>
      </c>
      <c r="E221" s="25">
        <v>2000</v>
      </c>
      <c r="F221" s="29">
        <v>183</v>
      </c>
      <c r="G221" s="32">
        <f t="shared" si="4"/>
        <v>9.15</v>
      </c>
    </row>
    <row r="222" spans="2:7">
      <c r="B222" s="5" t="s">
        <v>502</v>
      </c>
      <c r="C222" s="1" t="s">
        <v>228</v>
      </c>
      <c r="D222" s="9" t="s">
        <v>503</v>
      </c>
      <c r="E222" s="25">
        <v>6297900</v>
      </c>
      <c r="F222" s="29">
        <v>1966266.97</v>
      </c>
      <c r="G222" s="32">
        <f t="shared" si="4"/>
        <v>31.220993823337938</v>
      </c>
    </row>
    <row r="223" spans="2:7">
      <c r="B223" s="5" t="s">
        <v>504</v>
      </c>
      <c r="C223" s="1" t="s">
        <v>228</v>
      </c>
      <c r="D223" s="9" t="s">
        <v>505</v>
      </c>
      <c r="E223" s="25">
        <v>5702900</v>
      </c>
      <c r="F223" s="29">
        <v>1495783.95</v>
      </c>
      <c r="G223" s="32">
        <f t="shared" si="4"/>
        <v>26.228479370145013</v>
      </c>
    </row>
    <row r="224" spans="2:7" ht="58.5" customHeight="1">
      <c r="B224" s="5" t="s">
        <v>233</v>
      </c>
      <c r="C224" s="1" t="s">
        <v>228</v>
      </c>
      <c r="D224" s="9" t="s">
        <v>506</v>
      </c>
      <c r="E224" s="25">
        <v>5410800</v>
      </c>
      <c r="F224" s="29">
        <v>1308443.49</v>
      </c>
      <c r="G224" s="32">
        <f t="shared" si="4"/>
        <v>24.182070858283431</v>
      </c>
    </row>
    <row r="225" spans="2:7" ht="20.25">
      <c r="B225" s="5" t="s">
        <v>304</v>
      </c>
      <c r="C225" s="1" t="s">
        <v>228</v>
      </c>
      <c r="D225" s="9" t="s">
        <v>507</v>
      </c>
      <c r="E225" s="25">
        <v>5410800</v>
      </c>
      <c r="F225" s="29">
        <v>1308443.49</v>
      </c>
      <c r="G225" s="32">
        <f t="shared" si="4"/>
        <v>24.182070858283431</v>
      </c>
    </row>
    <row r="226" spans="2:7">
      <c r="B226" s="5" t="s">
        <v>306</v>
      </c>
      <c r="C226" s="1" t="s">
        <v>228</v>
      </c>
      <c r="D226" s="9" t="s">
        <v>508</v>
      </c>
      <c r="E226" s="25">
        <v>4176500</v>
      </c>
      <c r="F226" s="29">
        <v>1258801.3700000001</v>
      </c>
      <c r="G226" s="32">
        <f t="shared" si="4"/>
        <v>30.140102238716633</v>
      </c>
    </row>
    <row r="227" spans="2:7" ht="41.25" customHeight="1">
      <c r="B227" s="5" t="s">
        <v>310</v>
      </c>
      <c r="C227" s="1" t="s">
        <v>228</v>
      </c>
      <c r="D227" s="9" t="s">
        <v>509</v>
      </c>
      <c r="E227" s="25">
        <v>1234300</v>
      </c>
      <c r="F227" s="29">
        <v>49642.12</v>
      </c>
      <c r="G227" s="32">
        <f t="shared" si="4"/>
        <v>4.0218844689297581</v>
      </c>
    </row>
    <row r="228" spans="2:7" ht="34.5" customHeight="1">
      <c r="B228" s="5" t="s">
        <v>243</v>
      </c>
      <c r="C228" s="1" t="s">
        <v>228</v>
      </c>
      <c r="D228" s="9" t="s">
        <v>510</v>
      </c>
      <c r="E228" s="25">
        <v>287100</v>
      </c>
      <c r="F228" s="29">
        <v>182564.29</v>
      </c>
      <c r="G228" s="32">
        <f t="shared" si="4"/>
        <v>63.589094392197843</v>
      </c>
    </row>
    <row r="229" spans="2:7" ht="39" customHeight="1">
      <c r="B229" s="5" t="s">
        <v>245</v>
      </c>
      <c r="C229" s="1" t="s">
        <v>228</v>
      </c>
      <c r="D229" s="9" t="s">
        <v>511</v>
      </c>
      <c r="E229" s="25">
        <v>287100</v>
      </c>
      <c r="F229" s="29">
        <v>182564.29</v>
      </c>
      <c r="G229" s="32">
        <f t="shared" si="4"/>
        <v>63.589094392197843</v>
      </c>
    </row>
    <row r="230" spans="2:7" ht="22.5" customHeight="1">
      <c r="B230" s="5" t="s">
        <v>265</v>
      </c>
      <c r="C230" s="1" t="s">
        <v>228</v>
      </c>
      <c r="D230" s="9" t="s">
        <v>512</v>
      </c>
      <c r="E230" s="25">
        <v>18300</v>
      </c>
      <c r="F230" s="30" t="s">
        <v>12</v>
      </c>
      <c r="G230" s="32" t="s">
        <v>12</v>
      </c>
    </row>
    <row r="231" spans="2:7" ht="32.25" customHeight="1">
      <c r="B231" s="5" t="s">
        <v>247</v>
      </c>
      <c r="C231" s="1" t="s">
        <v>228</v>
      </c>
      <c r="D231" s="9" t="s">
        <v>513</v>
      </c>
      <c r="E231" s="25">
        <v>268800</v>
      </c>
      <c r="F231" s="29">
        <v>182564.29</v>
      </c>
      <c r="G231" s="32">
        <f t="shared" si="4"/>
        <v>67.918262648809531</v>
      </c>
    </row>
    <row r="232" spans="2:7">
      <c r="B232" s="5" t="s">
        <v>250</v>
      </c>
      <c r="C232" s="1" t="s">
        <v>228</v>
      </c>
      <c r="D232" s="9" t="s">
        <v>516</v>
      </c>
      <c r="E232" s="25">
        <v>5000</v>
      </c>
      <c r="F232" s="29">
        <v>4776.17</v>
      </c>
      <c r="G232" s="32">
        <f t="shared" si="4"/>
        <v>95.523400000000009</v>
      </c>
    </row>
    <row r="233" spans="2:7">
      <c r="B233" s="5" t="s">
        <v>252</v>
      </c>
      <c r="C233" s="1" t="s">
        <v>228</v>
      </c>
      <c r="D233" s="9" t="s">
        <v>517</v>
      </c>
      <c r="E233" s="25">
        <v>5000</v>
      </c>
      <c r="F233" s="29">
        <v>4776.17</v>
      </c>
      <c r="G233" s="32">
        <f t="shared" si="4"/>
        <v>95.523400000000009</v>
      </c>
    </row>
    <row r="234" spans="2:7">
      <c r="B234" s="5" t="s">
        <v>254</v>
      </c>
      <c r="C234" s="1" t="s">
        <v>228</v>
      </c>
      <c r="D234" s="9" t="s">
        <v>518</v>
      </c>
      <c r="E234" s="25">
        <v>5000</v>
      </c>
      <c r="F234" s="29">
        <v>4776.17</v>
      </c>
      <c r="G234" s="32">
        <f t="shared" si="4"/>
        <v>95.523400000000009</v>
      </c>
    </row>
    <row r="235" spans="2:7" ht="20.25">
      <c r="B235" s="5" t="s">
        <v>519</v>
      </c>
      <c r="C235" s="1" t="s">
        <v>228</v>
      </c>
      <c r="D235" s="9" t="s">
        <v>520</v>
      </c>
      <c r="E235" s="25">
        <v>595000</v>
      </c>
      <c r="F235" s="29">
        <v>470483.02</v>
      </c>
      <c r="G235" s="32">
        <f t="shared" si="4"/>
        <v>79.072776470588238</v>
      </c>
    </row>
    <row r="236" spans="2:7" ht="36.75" customHeight="1">
      <c r="B236" s="5" t="s">
        <v>243</v>
      </c>
      <c r="C236" s="1" t="s">
        <v>228</v>
      </c>
      <c r="D236" s="9" t="s">
        <v>521</v>
      </c>
      <c r="E236" s="25">
        <v>595000</v>
      </c>
      <c r="F236" s="29">
        <v>470483.02</v>
      </c>
      <c r="G236" s="32">
        <f t="shared" si="4"/>
        <v>79.072776470588238</v>
      </c>
    </row>
    <row r="237" spans="2:7" ht="40.5" customHeight="1">
      <c r="B237" s="5" t="s">
        <v>245</v>
      </c>
      <c r="C237" s="1" t="s">
        <v>228</v>
      </c>
      <c r="D237" s="9" t="s">
        <v>522</v>
      </c>
      <c r="E237" s="25">
        <v>595000</v>
      </c>
      <c r="F237" s="29">
        <v>470483.02</v>
      </c>
      <c r="G237" s="32">
        <f t="shared" si="4"/>
        <v>79.072776470588238</v>
      </c>
    </row>
    <row r="238" spans="2:7" ht="34.5" customHeight="1">
      <c r="B238" s="5" t="s">
        <v>247</v>
      </c>
      <c r="C238" s="1" t="s">
        <v>228</v>
      </c>
      <c r="D238" s="9" t="s">
        <v>523</v>
      </c>
      <c r="E238" s="25">
        <v>595000</v>
      </c>
      <c r="F238" s="29">
        <v>470483.02</v>
      </c>
      <c r="G238" s="32">
        <f t="shared" si="4"/>
        <v>79.072776470588238</v>
      </c>
    </row>
    <row r="239" spans="2:7">
      <c r="B239" s="5" t="s">
        <v>524</v>
      </c>
      <c r="C239" s="1" t="s">
        <v>228</v>
      </c>
      <c r="D239" s="9" t="s">
        <v>525</v>
      </c>
      <c r="E239" s="25">
        <v>35163188</v>
      </c>
      <c r="F239" s="29">
        <v>12889000.630000001</v>
      </c>
      <c r="G239" s="32">
        <f t="shared" si="4"/>
        <v>36.654812498798464</v>
      </c>
    </row>
    <row r="240" spans="2:7">
      <c r="B240" s="5" t="s">
        <v>526</v>
      </c>
      <c r="C240" s="1" t="s">
        <v>228</v>
      </c>
      <c r="D240" s="9" t="s">
        <v>527</v>
      </c>
      <c r="E240" s="25">
        <v>2344100</v>
      </c>
      <c r="F240" s="29">
        <v>1059225.78</v>
      </c>
      <c r="G240" s="32">
        <f t="shared" si="4"/>
        <v>45.186885371784477</v>
      </c>
    </row>
    <row r="241" spans="2:7" ht="20.25">
      <c r="B241" s="5" t="s">
        <v>461</v>
      </c>
      <c r="C241" s="1" t="s">
        <v>228</v>
      </c>
      <c r="D241" s="9" t="s">
        <v>528</v>
      </c>
      <c r="E241" s="25">
        <v>2344100</v>
      </c>
      <c r="F241" s="29">
        <v>1059225.78</v>
      </c>
      <c r="G241" s="32">
        <f t="shared" si="4"/>
        <v>45.186885371784477</v>
      </c>
    </row>
    <row r="242" spans="2:7" ht="24.75" customHeight="1">
      <c r="B242" s="5" t="s">
        <v>529</v>
      </c>
      <c r="C242" s="1" t="s">
        <v>228</v>
      </c>
      <c r="D242" s="9" t="s">
        <v>530</v>
      </c>
      <c r="E242" s="25">
        <v>2344100</v>
      </c>
      <c r="F242" s="29">
        <v>1059225.78</v>
      </c>
      <c r="G242" s="32">
        <f t="shared" si="4"/>
        <v>45.186885371784477</v>
      </c>
    </row>
    <row r="243" spans="2:7" ht="22.5" customHeight="1">
      <c r="B243" s="5" t="s">
        <v>531</v>
      </c>
      <c r="C243" s="1" t="s">
        <v>228</v>
      </c>
      <c r="D243" s="9" t="s">
        <v>532</v>
      </c>
      <c r="E243" s="25">
        <v>2344100</v>
      </c>
      <c r="F243" s="29">
        <v>1059225.78</v>
      </c>
      <c r="G243" s="32">
        <f t="shared" si="4"/>
        <v>45.186885371784477</v>
      </c>
    </row>
    <row r="244" spans="2:7" ht="14.25" customHeight="1">
      <c r="B244" s="5" t="s">
        <v>533</v>
      </c>
      <c r="C244" s="1" t="s">
        <v>228</v>
      </c>
      <c r="D244" s="9" t="s">
        <v>534</v>
      </c>
      <c r="E244" s="25">
        <v>5819642</v>
      </c>
      <c r="F244" s="29">
        <v>315265.09000000003</v>
      </c>
      <c r="G244" s="32">
        <f t="shared" si="4"/>
        <v>5.4172591716122751</v>
      </c>
    </row>
    <row r="245" spans="2:7" ht="65.25" customHeight="1">
      <c r="B245" s="5" t="s">
        <v>233</v>
      </c>
      <c r="C245" s="1" t="s">
        <v>228</v>
      </c>
      <c r="D245" s="9" t="s">
        <v>535</v>
      </c>
      <c r="E245" s="25">
        <v>635050</v>
      </c>
      <c r="F245" s="29">
        <v>57193.09</v>
      </c>
      <c r="G245" s="32">
        <f t="shared" si="4"/>
        <v>9.0060766868750495</v>
      </c>
    </row>
    <row r="246" spans="2:7" ht="20.25">
      <c r="B246" s="5" t="s">
        <v>304</v>
      </c>
      <c r="C246" s="1" t="s">
        <v>228</v>
      </c>
      <c r="D246" s="9" t="s">
        <v>536</v>
      </c>
      <c r="E246" s="25">
        <v>635050</v>
      </c>
      <c r="F246" s="29">
        <v>57193.09</v>
      </c>
      <c r="G246" s="32">
        <f t="shared" si="4"/>
        <v>9.0060766868750495</v>
      </c>
    </row>
    <row r="247" spans="2:7" ht="25.5" customHeight="1">
      <c r="B247" s="5" t="s">
        <v>308</v>
      </c>
      <c r="C247" s="1" t="s">
        <v>228</v>
      </c>
      <c r="D247" s="9" t="s">
        <v>537</v>
      </c>
      <c r="E247" s="25">
        <v>635050</v>
      </c>
      <c r="F247" s="29">
        <v>57193.09</v>
      </c>
      <c r="G247" s="32">
        <f t="shared" si="4"/>
        <v>9.0060766868750495</v>
      </c>
    </row>
    <row r="248" spans="2:7" ht="37.5" customHeight="1">
      <c r="B248" s="5" t="s">
        <v>243</v>
      </c>
      <c r="C248" s="1" t="s">
        <v>228</v>
      </c>
      <c r="D248" s="9" t="s">
        <v>538</v>
      </c>
      <c r="E248" s="25">
        <v>800000</v>
      </c>
      <c r="F248" s="30" t="s">
        <v>12</v>
      </c>
      <c r="G248" s="32" t="s">
        <v>12</v>
      </c>
    </row>
    <row r="249" spans="2:7" ht="32.25" customHeight="1">
      <c r="B249" s="5" t="s">
        <v>245</v>
      </c>
      <c r="C249" s="1" t="s">
        <v>228</v>
      </c>
      <c r="D249" s="9" t="s">
        <v>539</v>
      </c>
      <c r="E249" s="25">
        <v>800000</v>
      </c>
      <c r="F249" s="30" t="s">
        <v>12</v>
      </c>
      <c r="G249" s="32" t="s">
        <v>12</v>
      </c>
    </row>
    <row r="250" spans="2:7" ht="33" customHeight="1">
      <c r="B250" s="5" t="s">
        <v>247</v>
      </c>
      <c r="C250" s="1" t="s">
        <v>228</v>
      </c>
      <c r="D250" s="9" t="s">
        <v>540</v>
      </c>
      <c r="E250" s="25">
        <v>800000</v>
      </c>
      <c r="F250" s="30" t="s">
        <v>12</v>
      </c>
      <c r="G250" s="32" t="s">
        <v>12</v>
      </c>
    </row>
    <row r="251" spans="2:7" ht="21.75" customHeight="1">
      <c r="B251" s="5" t="s">
        <v>461</v>
      </c>
      <c r="C251" s="1" t="s">
        <v>228</v>
      </c>
      <c r="D251" s="9" t="s">
        <v>541</v>
      </c>
      <c r="E251" s="25">
        <v>4192292</v>
      </c>
      <c r="F251" s="29">
        <v>166772</v>
      </c>
      <c r="G251" s="32">
        <f t="shared" si="4"/>
        <v>3.9780625967847656</v>
      </c>
    </row>
    <row r="252" spans="2:7" ht="30.75" customHeight="1">
      <c r="B252" s="5" t="s">
        <v>514</v>
      </c>
      <c r="C252" s="1" t="s">
        <v>228</v>
      </c>
      <c r="D252" s="9" t="s">
        <v>542</v>
      </c>
      <c r="E252" s="25">
        <v>4192292</v>
      </c>
      <c r="F252" s="29">
        <v>166772</v>
      </c>
      <c r="G252" s="32">
        <f t="shared" si="4"/>
        <v>3.9780625967847656</v>
      </c>
    </row>
    <row r="253" spans="2:7" ht="40.5" customHeight="1">
      <c r="B253" s="5" t="s">
        <v>515</v>
      </c>
      <c r="C253" s="1" t="s">
        <v>228</v>
      </c>
      <c r="D253" s="9" t="s">
        <v>543</v>
      </c>
      <c r="E253" s="25">
        <v>654700</v>
      </c>
      <c r="F253" s="29">
        <v>24000</v>
      </c>
      <c r="G253" s="32">
        <f t="shared" si="4"/>
        <v>3.6658011302886817</v>
      </c>
    </row>
    <row r="254" spans="2:7">
      <c r="B254" s="5" t="s">
        <v>544</v>
      </c>
      <c r="C254" s="1" t="s">
        <v>228</v>
      </c>
      <c r="D254" s="9" t="s">
        <v>545</v>
      </c>
      <c r="E254" s="25">
        <v>2944692</v>
      </c>
      <c r="F254" s="30" t="s">
        <v>12</v>
      </c>
      <c r="G254" s="32" t="s">
        <v>12</v>
      </c>
    </row>
    <row r="255" spans="2:7" ht="28.5" customHeight="1">
      <c r="B255" s="5" t="s">
        <v>546</v>
      </c>
      <c r="C255" s="1" t="s">
        <v>228</v>
      </c>
      <c r="D255" s="9" t="s">
        <v>547</v>
      </c>
      <c r="E255" s="25">
        <v>592900</v>
      </c>
      <c r="F255" s="29">
        <v>142772</v>
      </c>
      <c r="G255" s="32">
        <f t="shared" si="4"/>
        <v>24.080283353010625</v>
      </c>
    </row>
    <row r="256" spans="2:7" ht="33.75" customHeight="1">
      <c r="B256" s="5" t="s">
        <v>377</v>
      </c>
      <c r="C256" s="1" t="s">
        <v>228</v>
      </c>
      <c r="D256" s="9" t="s">
        <v>548</v>
      </c>
      <c r="E256" s="25">
        <v>115000</v>
      </c>
      <c r="F256" s="29">
        <v>14000</v>
      </c>
      <c r="G256" s="32">
        <f t="shared" si="4"/>
        <v>12.173913043478262</v>
      </c>
    </row>
    <row r="257" spans="2:7">
      <c r="B257" s="5" t="s">
        <v>439</v>
      </c>
      <c r="C257" s="1" t="s">
        <v>228</v>
      </c>
      <c r="D257" s="9" t="s">
        <v>549</v>
      </c>
      <c r="E257" s="25">
        <v>115000</v>
      </c>
      <c r="F257" s="29">
        <v>14000</v>
      </c>
      <c r="G257" s="32">
        <f t="shared" si="4"/>
        <v>12.173913043478262</v>
      </c>
    </row>
    <row r="258" spans="2:7" ht="54" customHeight="1">
      <c r="B258" s="5" t="s">
        <v>441</v>
      </c>
      <c r="C258" s="1" t="s">
        <v>228</v>
      </c>
      <c r="D258" s="9" t="s">
        <v>550</v>
      </c>
      <c r="E258" s="25">
        <v>115000</v>
      </c>
      <c r="F258" s="29">
        <v>14000</v>
      </c>
      <c r="G258" s="32">
        <f t="shared" si="4"/>
        <v>12.173913043478262</v>
      </c>
    </row>
    <row r="259" spans="2:7">
      <c r="B259" s="5" t="s">
        <v>250</v>
      </c>
      <c r="C259" s="1" t="s">
        <v>228</v>
      </c>
      <c r="D259" s="9" t="s">
        <v>551</v>
      </c>
      <c r="E259" s="25">
        <v>77300</v>
      </c>
      <c r="F259" s="29">
        <v>77300</v>
      </c>
      <c r="G259" s="32">
        <f t="shared" si="4"/>
        <v>100</v>
      </c>
    </row>
    <row r="260" spans="2:7" ht="47.25" customHeight="1">
      <c r="B260" s="5" t="s">
        <v>381</v>
      </c>
      <c r="C260" s="1" t="s">
        <v>228</v>
      </c>
      <c r="D260" s="9" t="s">
        <v>552</v>
      </c>
      <c r="E260" s="25">
        <v>77300</v>
      </c>
      <c r="F260" s="29">
        <v>77300</v>
      </c>
      <c r="G260" s="32">
        <f t="shared" ref="G260:G301" si="5">F260/E260*100</f>
        <v>100</v>
      </c>
    </row>
    <row r="261" spans="2:7">
      <c r="B261" s="5" t="s">
        <v>553</v>
      </c>
      <c r="C261" s="1" t="s">
        <v>228</v>
      </c>
      <c r="D261" s="9" t="s">
        <v>554</v>
      </c>
      <c r="E261" s="25">
        <v>26355346</v>
      </c>
      <c r="F261" s="29">
        <v>11470995.76</v>
      </c>
      <c r="G261" s="32">
        <f t="shared" si="5"/>
        <v>43.524360332814446</v>
      </c>
    </row>
    <row r="262" spans="2:7" ht="62.25" customHeight="1">
      <c r="B262" s="5" t="s">
        <v>233</v>
      </c>
      <c r="C262" s="1" t="s">
        <v>228</v>
      </c>
      <c r="D262" s="9" t="s">
        <v>555</v>
      </c>
      <c r="E262" s="25">
        <v>559525</v>
      </c>
      <c r="F262" s="29">
        <v>283526.90000000002</v>
      </c>
      <c r="G262" s="32">
        <f t="shared" si="5"/>
        <v>50.672784951521386</v>
      </c>
    </row>
    <row r="263" spans="2:7" ht="24.75" customHeight="1">
      <c r="B263" s="5" t="s">
        <v>235</v>
      </c>
      <c r="C263" s="1" t="s">
        <v>228</v>
      </c>
      <c r="D263" s="9" t="s">
        <v>556</v>
      </c>
      <c r="E263" s="25">
        <v>559525</v>
      </c>
      <c r="F263" s="29">
        <v>283526.90000000002</v>
      </c>
      <c r="G263" s="32">
        <f t="shared" si="5"/>
        <v>50.672784951521386</v>
      </c>
    </row>
    <row r="264" spans="2:7" ht="27" customHeight="1">
      <c r="B264" s="5" t="s">
        <v>237</v>
      </c>
      <c r="C264" s="1" t="s">
        <v>228</v>
      </c>
      <c r="D264" s="9" t="s">
        <v>557</v>
      </c>
      <c r="E264" s="25">
        <v>428975</v>
      </c>
      <c r="F264" s="29">
        <v>241448.83</v>
      </c>
      <c r="G264" s="32">
        <f t="shared" si="5"/>
        <v>56.285058569846726</v>
      </c>
    </row>
    <row r="265" spans="2:7" ht="36.75" customHeight="1">
      <c r="B265" s="5" t="s">
        <v>239</v>
      </c>
      <c r="C265" s="1" t="s">
        <v>228</v>
      </c>
      <c r="D265" s="9" t="s">
        <v>558</v>
      </c>
      <c r="E265" s="25">
        <v>1000</v>
      </c>
      <c r="F265" s="30" t="s">
        <v>12</v>
      </c>
      <c r="G265" s="32" t="s">
        <v>12</v>
      </c>
    </row>
    <row r="266" spans="2:7" ht="42.75" customHeight="1">
      <c r="B266" s="5" t="s">
        <v>241</v>
      </c>
      <c r="C266" s="1" t="s">
        <v>228</v>
      </c>
      <c r="D266" s="9" t="s">
        <v>559</v>
      </c>
      <c r="E266" s="25">
        <v>129550</v>
      </c>
      <c r="F266" s="29">
        <v>42078.07</v>
      </c>
      <c r="G266" s="32">
        <f t="shared" si="5"/>
        <v>32.480177537630254</v>
      </c>
    </row>
    <row r="267" spans="2:7" ht="36" customHeight="1">
      <c r="B267" s="5" t="s">
        <v>243</v>
      </c>
      <c r="C267" s="1" t="s">
        <v>228</v>
      </c>
      <c r="D267" s="9" t="s">
        <v>560</v>
      </c>
      <c r="E267" s="25">
        <v>159175</v>
      </c>
      <c r="F267" s="29">
        <v>1500</v>
      </c>
      <c r="G267" s="32">
        <f t="shared" si="5"/>
        <v>0.94235903879378047</v>
      </c>
    </row>
    <row r="268" spans="2:7" ht="28.5" customHeight="1">
      <c r="B268" s="5" t="s">
        <v>245</v>
      </c>
      <c r="C268" s="1" t="s">
        <v>228</v>
      </c>
      <c r="D268" s="9" t="s">
        <v>561</v>
      </c>
      <c r="E268" s="25">
        <v>159175</v>
      </c>
      <c r="F268" s="29">
        <v>1500</v>
      </c>
      <c r="G268" s="32">
        <f t="shared" si="5"/>
        <v>0.94235903879378047</v>
      </c>
    </row>
    <row r="269" spans="2:7" ht="35.25" customHeight="1">
      <c r="B269" s="5" t="s">
        <v>247</v>
      </c>
      <c r="C269" s="1" t="s">
        <v>228</v>
      </c>
      <c r="D269" s="9" t="s">
        <v>562</v>
      </c>
      <c r="E269" s="25">
        <v>159175</v>
      </c>
      <c r="F269" s="29">
        <v>1500</v>
      </c>
      <c r="G269" s="32">
        <f t="shared" si="5"/>
        <v>0.94235903879378047</v>
      </c>
    </row>
    <row r="270" spans="2:7" ht="20.25">
      <c r="B270" s="5" t="s">
        <v>461</v>
      </c>
      <c r="C270" s="1" t="s">
        <v>228</v>
      </c>
      <c r="D270" s="9" t="s">
        <v>563</v>
      </c>
      <c r="E270" s="25">
        <v>23260646</v>
      </c>
      <c r="F270" s="29">
        <v>10658968.859999999</v>
      </c>
      <c r="G270" s="32">
        <f t="shared" si="5"/>
        <v>45.824044869605082</v>
      </c>
    </row>
    <row r="271" spans="2:7" ht="26.25" customHeight="1">
      <c r="B271" s="5" t="s">
        <v>514</v>
      </c>
      <c r="C271" s="1" t="s">
        <v>228</v>
      </c>
      <c r="D271" s="9" t="s">
        <v>564</v>
      </c>
      <c r="E271" s="25">
        <v>23260646</v>
      </c>
      <c r="F271" s="29">
        <v>10658968.859999999</v>
      </c>
      <c r="G271" s="32">
        <f t="shared" si="5"/>
        <v>45.824044869605082</v>
      </c>
    </row>
    <row r="272" spans="2:7" ht="30" customHeight="1">
      <c r="B272" s="5" t="s">
        <v>515</v>
      </c>
      <c r="C272" s="1" t="s">
        <v>228</v>
      </c>
      <c r="D272" s="9" t="s">
        <v>565</v>
      </c>
      <c r="E272" s="25">
        <v>17959374</v>
      </c>
      <c r="F272" s="29">
        <v>7857523.8600000003</v>
      </c>
      <c r="G272" s="32">
        <f t="shared" si="5"/>
        <v>43.751657825044461</v>
      </c>
    </row>
    <row r="273" spans="2:7" ht="25.5" customHeight="1">
      <c r="B273" s="5" t="s">
        <v>546</v>
      </c>
      <c r="C273" s="1" t="s">
        <v>228</v>
      </c>
      <c r="D273" s="9" t="s">
        <v>566</v>
      </c>
      <c r="E273" s="25">
        <v>5301272</v>
      </c>
      <c r="F273" s="29">
        <v>2801445</v>
      </c>
      <c r="G273" s="32">
        <f t="shared" si="5"/>
        <v>52.844770085368189</v>
      </c>
    </row>
    <row r="274" spans="2:7" ht="36.75" customHeight="1">
      <c r="B274" s="5" t="s">
        <v>377</v>
      </c>
      <c r="C274" s="1" t="s">
        <v>228</v>
      </c>
      <c r="D274" s="9" t="s">
        <v>567</v>
      </c>
      <c r="E274" s="25">
        <v>2350000</v>
      </c>
      <c r="F274" s="29">
        <v>527000</v>
      </c>
      <c r="G274" s="32">
        <f t="shared" si="5"/>
        <v>22.425531914893618</v>
      </c>
    </row>
    <row r="275" spans="2:7">
      <c r="B275" s="5" t="s">
        <v>439</v>
      </c>
      <c r="C275" s="1" t="s">
        <v>228</v>
      </c>
      <c r="D275" s="9" t="s">
        <v>568</v>
      </c>
      <c r="E275" s="25">
        <v>2350000</v>
      </c>
      <c r="F275" s="29">
        <v>527000</v>
      </c>
      <c r="G275" s="32">
        <f t="shared" si="5"/>
        <v>22.425531914893618</v>
      </c>
    </row>
    <row r="276" spans="2:7" ht="53.25" customHeight="1">
      <c r="B276" s="5" t="s">
        <v>441</v>
      </c>
      <c r="C276" s="1" t="s">
        <v>228</v>
      </c>
      <c r="D276" s="9" t="s">
        <v>569</v>
      </c>
      <c r="E276" s="25">
        <v>2350000</v>
      </c>
      <c r="F276" s="29">
        <v>527000</v>
      </c>
      <c r="G276" s="32">
        <f t="shared" si="5"/>
        <v>22.425531914893618</v>
      </c>
    </row>
    <row r="277" spans="2:7">
      <c r="B277" s="5" t="s">
        <v>250</v>
      </c>
      <c r="C277" s="1" t="s">
        <v>228</v>
      </c>
      <c r="D277" s="9" t="s">
        <v>570</v>
      </c>
      <c r="E277" s="25">
        <v>26000</v>
      </c>
      <c r="F277" s="30" t="s">
        <v>12</v>
      </c>
      <c r="G277" s="32" t="s">
        <v>12</v>
      </c>
    </row>
    <row r="278" spans="2:7">
      <c r="B278" s="5" t="s">
        <v>252</v>
      </c>
      <c r="C278" s="1" t="s">
        <v>228</v>
      </c>
      <c r="D278" s="9" t="s">
        <v>571</v>
      </c>
      <c r="E278" s="25">
        <v>26000</v>
      </c>
      <c r="F278" s="30" t="s">
        <v>12</v>
      </c>
      <c r="G278" s="32" t="s">
        <v>12</v>
      </c>
    </row>
    <row r="279" spans="2:7">
      <c r="B279" s="5" t="s">
        <v>270</v>
      </c>
      <c r="C279" s="1" t="s">
        <v>228</v>
      </c>
      <c r="D279" s="9" t="s">
        <v>572</v>
      </c>
      <c r="E279" s="25">
        <v>26000</v>
      </c>
      <c r="F279" s="30" t="s">
        <v>12</v>
      </c>
      <c r="G279" s="32" t="s">
        <v>12</v>
      </c>
    </row>
    <row r="280" spans="2:7" ht="18" customHeight="1">
      <c r="B280" s="5" t="s">
        <v>573</v>
      </c>
      <c r="C280" s="1" t="s">
        <v>228</v>
      </c>
      <c r="D280" s="9" t="s">
        <v>574</v>
      </c>
      <c r="E280" s="25">
        <v>644100</v>
      </c>
      <c r="F280" s="29">
        <v>43514</v>
      </c>
      <c r="G280" s="32">
        <f t="shared" si="5"/>
        <v>6.7557832634684054</v>
      </c>
    </row>
    <row r="281" spans="2:7" ht="29.25" customHeight="1">
      <c r="B281" s="5" t="s">
        <v>243</v>
      </c>
      <c r="C281" s="1" t="s">
        <v>228</v>
      </c>
      <c r="D281" s="9" t="s">
        <v>575</v>
      </c>
      <c r="E281" s="25">
        <v>44100</v>
      </c>
      <c r="F281" s="29">
        <v>43514</v>
      </c>
      <c r="G281" s="32">
        <f t="shared" si="5"/>
        <v>98.671201814058961</v>
      </c>
    </row>
    <row r="282" spans="2:7" ht="30" customHeight="1">
      <c r="B282" s="5" t="s">
        <v>245</v>
      </c>
      <c r="C282" s="1" t="s">
        <v>228</v>
      </c>
      <c r="D282" s="9" t="s">
        <v>576</v>
      </c>
      <c r="E282" s="25">
        <v>44100</v>
      </c>
      <c r="F282" s="29">
        <v>43514</v>
      </c>
      <c r="G282" s="32">
        <f t="shared" si="5"/>
        <v>98.671201814058961</v>
      </c>
    </row>
    <row r="283" spans="2:7" ht="29.25" customHeight="1">
      <c r="B283" s="5" t="s">
        <v>247</v>
      </c>
      <c r="C283" s="1" t="s">
        <v>228</v>
      </c>
      <c r="D283" s="9" t="s">
        <v>577</v>
      </c>
      <c r="E283" s="25">
        <v>44100</v>
      </c>
      <c r="F283" s="29">
        <v>43514</v>
      </c>
      <c r="G283" s="32">
        <f t="shared" si="5"/>
        <v>98.671201814058961</v>
      </c>
    </row>
    <row r="284" spans="2:7" ht="15.75" customHeight="1">
      <c r="B284" s="5" t="s">
        <v>250</v>
      </c>
      <c r="C284" s="1" t="s">
        <v>228</v>
      </c>
      <c r="D284" s="9" t="s">
        <v>578</v>
      </c>
      <c r="E284" s="25">
        <v>600000</v>
      </c>
      <c r="F284" s="30" t="s">
        <v>12</v>
      </c>
      <c r="G284" s="32" t="e">
        <f t="shared" si="5"/>
        <v>#VALUE!</v>
      </c>
    </row>
    <row r="285" spans="2:7" ht="42.75" customHeight="1">
      <c r="B285" s="5" t="s">
        <v>381</v>
      </c>
      <c r="C285" s="1" t="s">
        <v>228</v>
      </c>
      <c r="D285" s="9" t="s">
        <v>579</v>
      </c>
      <c r="E285" s="25">
        <v>600000</v>
      </c>
      <c r="F285" s="30" t="s">
        <v>12</v>
      </c>
      <c r="G285" s="32" t="e">
        <f t="shared" si="5"/>
        <v>#VALUE!</v>
      </c>
    </row>
    <row r="286" spans="2:7">
      <c r="B286" s="5" t="s">
        <v>580</v>
      </c>
      <c r="C286" s="1" t="s">
        <v>228</v>
      </c>
      <c r="D286" s="9" t="s">
        <v>581</v>
      </c>
      <c r="E286" s="25">
        <v>500000</v>
      </c>
      <c r="F286" s="29">
        <v>92000</v>
      </c>
      <c r="G286" s="32">
        <f t="shared" si="5"/>
        <v>18.399999999999999</v>
      </c>
    </row>
    <row r="287" spans="2:7">
      <c r="B287" s="5" t="s">
        <v>582</v>
      </c>
      <c r="C287" s="1" t="s">
        <v>228</v>
      </c>
      <c r="D287" s="9" t="s">
        <v>583</v>
      </c>
      <c r="E287" s="25">
        <v>500000</v>
      </c>
      <c r="F287" s="29">
        <v>92000</v>
      </c>
      <c r="G287" s="32">
        <f t="shared" si="5"/>
        <v>18.399999999999999</v>
      </c>
    </row>
    <row r="288" spans="2:7" ht="62.25" customHeight="1">
      <c r="B288" s="5" t="s">
        <v>233</v>
      </c>
      <c r="C288" s="1" t="s">
        <v>228</v>
      </c>
      <c r="D288" s="9" t="s">
        <v>584</v>
      </c>
      <c r="E288" s="25">
        <v>25000</v>
      </c>
      <c r="F288" s="29">
        <v>25000</v>
      </c>
      <c r="G288" s="32">
        <f t="shared" si="5"/>
        <v>100</v>
      </c>
    </row>
    <row r="289" spans="2:7" ht="24" customHeight="1">
      <c r="B289" s="5" t="s">
        <v>304</v>
      </c>
      <c r="C289" s="1" t="s">
        <v>228</v>
      </c>
      <c r="D289" s="9" t="s">
        <v>585</v>
      </c>
      <c r="E289" s="25">
        <v>25000</v>
      </c>
      <c r="F289" s="29">
        <v>25000</v>
      </c>
      <c r="G289" s="32">
        <f t="shared" si="5"/>
        <v>100</v>
      </c>
    </row>
    <row r="290" spans="2:7" ht="28.5" customHeight="1">
      <c r="B290" s="5" t="s">
        <v>308</v>
      </c>
      <c r="C290" s="1" t="s">
        <v>228</v>
      </c>
      <c r="D290" s="9" t="s">
        <v>586</v>
      </c>
      <c r="E290" s="25">
        <v>25000</v>
      </c>
      <c r="F290" s="29">
        <v>25000</v>
      </c>
      <c r="G290" s="32">
        <f t="shared" si="5"/>
        <v>100</v>
      </c>
    </row>
    <row r="291" spans="2:7" ht="31.5" customHeight="1">
      <c r="B291" s="5" t="s">
        <v>243</v>
      </c>
      <c r="C291" s="1" t="s">
        <v>228</v>
      </c>
      <c r="D291" s="9" t="s">
        <v>587</v>
      </c>
      <c r="E291" s="25">
        <v>125000</v>
      </c>
      <c r="F291" s="29">
        <v>67000</v>
      </c>
      <c r="G291" s="32">
        <f t="shared" si="5"/>
        <v>53.6</v>
      </c>
    </row>
    <row r="292" spans="2:7" ht="28.5" customHeight="1">
      <c r="B292" s="5" t="s">
        <v>245</v>
      </c>
      <c r="C292" s="1" t="s">
        <v>228</v>
      </c>
      <c r="D292" s="9" t="s">
        <v>588</v>
      </c>
      <c r="E292" s="25">
        <v>125000</v>
      </c>
      <c r="F292" s="29">
        <v>67000</v>
      </c>
      <c r="G292" s="32">
        <f t="shared" si="5"/>
        <v>53.6</v>
      </c>
    </row>
    <row r="293" spans="2:7" ht="35.25" customHeight="1">
      <c r="B293" s="5" t="s">
        <v>247</v>
      </c>
      <c r="C293" s="1" t="s">
        <v>228</v>
      </c>
      <c r="D293" s="9" t="s">
        <v>589</v>
      </c>
      <c r="E293" s="25">
        <v>125000</v>
      </c>
      <c r="F293" s="29">
        <v>67000</v>
      </c>
      <c r="G293" s="32">
        <f t="shared" si="5"/>
        <v>53.6</v>
      </c>
    </row>
    <row r="294" spans="2:7">
      <c r="B294" s="5" t="s">
        <v>249</v>
      </c>
      <c r="C294" s="1" t="s">
        <v>228</v>
      </c>
      <c r="D294" s="9" t="s">
        <v>590</v>
      </c>
      <c r="E294" s="25">
        <v>350000</v>
      </c>
      <c r="F294" s="30" t="s">
        <v>12</v>
      </c>
      <c r="G294" s="32" t="s">
        <v>12</v>
      </c>
    </row>
    <row r="295" spans="2:7">
      <c r="B295" s="5" t="s">
        <v>211</v>
      </c>
      <c r="C295" s="1" t="s">
        <v>228</v>
      </c>
      <c r="D295" s="9" t="s">
        <v>591</v>
      </c>
      <c r="E295" s="25">
        <v>350000</v>
      </c>
      <c r="F295" s="30" t="s">
        <v>12</v>
      </c>
      <c r="G295" s="32" t="s">
        <v>12</v>
      </c>
    </row>
    <row r="296" spans="2:7" ht="30.75" customHeight="1">
      <c r="B296" s="5" t="s">
        <v>592</v>
      </c>
      <c r="C296" s="1" t="s">
        <v>228</v>
      </c>
      <c r="D296" s="9" t="s">
        <v>593</v>
      </c>
      <c r="E296" s="25">
        <v>14688810</v>
      </c>
      <c r="F296" s="29">
        <v>5898500</v>
      </c>
      <c r="G296" s="32">
        <f t="shared" si="5"/>
        <v>40.156418389236428</v>
      </c>
    </row>
    <row r="297" spans="2:7" ht="39.75" customHeight="1">
      <c r="B297" s="5" t="s">
        <v>594</v>
      </c>
      <c r="C297" s="1" t="s">
        <v>228</v>
      </c>
      <c r="D297" s="9" t="s">
        <v>595</v>
      </c>
      <c r="E297" s="25">
        <v>14688810</v>
      </c>
      <c r="F297" s="29">
        <v>5898500</v>
      </c>
      <c r="G297" s="32">
        <f t="shared" si="5"/>
        <v>40.156418389236428</v>
      </c>
    </row>
    <row r="298" spans="2:7">
      <c r="B298" s="5" t="s">
        <v>249</v>
      </c>
      <c r="C298" s="1" t="s">
        <v>228</v>
      </c>
      <c r="D298" s="9" t="s">
        <v>596</v>
      </c>
      <c r="E298" s="25">
        <v>14688810</v>
      </c>
      <c r="F298" s="29">
        <v>5898500</v>
      </c>
      <c r="G298" s="32">
        <f t="shared" si="5"/>
        <v>40.156418389236428</v>
      </c>
    </row>
    <row r="299" spans="2:7">
      <c r="B299" s="5" t="s">
        <v>597</v>
      </c>
      <c r="C299" s="1" t="s">
        <v>228</v>
      </c>
      <c r="D299" s="9" t="s">
        <v>598</v>
      </c>
      <c r="E299" s="25">
        <v>14688810</v>
      </c>
      <c r="F299" s="29">
        <v>5898500</v>
      </c>
      <c r="G299" s="32">
        <f t="shared" si="5"/>
        <v>40.156418389236428</v>
      </c>
    </row>
    <row r="300" spans="2:7" ht="22.5" customHeight="1">
      <c r="B300" s="5" t="s">
        <v>599</v>
      </c>
      <c r="C300" s="1" t="s">
        <v>228</v>
      </c>
      <c r="D300" s="9" t="s">
        <v>600</v>
      </c>
      <c r="E300" s="25">
        <v>14688810</v>
      </c>
      <c r="F300" s="29">
        <v>5898500</v>
      </c>
      <c r="G300" s="32">
        <f t="shared" si="5"/>
        <v>40.156418389236428</v>
      </c>
    </row>
    <row r="301" spans="2:7" ht="0.2" customHeight="1">
      <c r="E301" s="27"/>
      <c r="F301" s="27"/>
      <c r="G301" s="32" t="e">
        <f t="shared" si="5"/>
        <v>#DIV/0!</v>
      </c>
    </row>
    <row r="302" spans="2:7" ht="27.75" customHeight="1">
      <c r="B302" s="10" t="s">
        <v>601</v>
      </c>
      <c r="C302" s="11">
        <v>450</v>
      </c>
      <c r="D302" s="12" t="s">
        <v>11</v>
      </c>
      <c r="E302" s="28" t="s">
        <v>12</v>
      </c>
      <c r="F302" s="31">
        <v>9448845.7599999998</v>
      </c>
      <c r="G302" s="32" t="s">
        <v>12</v>
      </c>
    </row>
  </sheetData>
  <mergeCells count="1">
    <mergeCell ref="A2:E2"/>
  </mergeCells>
  <pageMargins left="0.39370078740157483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H17"/>
  <sheetViews>
    <sheetView showGridLines="0" workbookViewId="0">
      <pane ySplit="1" topLeftCell="A2" activePane="bottomLeft" state="frozen"/>
      <selection pane="bottomLeft" activeCell="K12" sqref="K12"/>
    </sheetView>
  </sheetViews>
  <sheetFormatPr defaultRowHeight="15"/>
  <cols>
    <col min="1" max="2" width="0.140625" customWidth="1"/>
    <col min="3" max="3" width="29.42578125" customWidth="1"/>
    <col min="4" max="4" width="3.140625" customWidth="1"/>
    <col min="5" max="5" width="24.140625" customWidth="1"/>
    <col min="6" max="6" width="15.42578125" customWidth="1"/>
    <col min="7" max="7" width="13.140625" customWidth="1"/>
    <col min="8" max="8" width="11.85546875" customWidth="1"/>
  </cols>
  <sheetData>
    <row r="1" spans="2:8" ht="0.75" customHeight="1"/>
    <row r="2" spans="2:8" ht="18.75" customHeight="1">
      <c r="B2" s="38" t="s">
        <v>602</v>
      </c>
      <c r="C2" s="39"/>
      <c r="D2" s="39"/>
      <c r="E2" s="39"/>
      <c r="F2" s="39"/>
    </row>
    <row r="3" spans="2:8" ht="3.6" customHeight="1"/>
    <row r="4" spans="2:8">
      <c r="C4" s="2" t="s">
        <v>0</v>
      </c>
      <c r="D4" s="2" t="s">
        <v>0</v>
      </c>
      <c r="E4" s="2" t="s">
        <v>0</v>
      </c>
      <c r="F4" s="33" t="s">
        <v>625</v>
      </c>
      <c r="G4" s="33" t="s">
        <v>2</v>
      </c>
      <c r="H4" s="34" t="s">
        <v>628</v>
      </c>
    </row>
    <row r="5" spans="2:8" ht="45.75" customHeight="1">
      <c r="C5" s="3" t="s">
        <v>3</v>
      </c>
      <c r="D5" s="3" t="s">
        <v>4</v>
      </c>
      <c r="E5" s="3" t="s">
        <v>603</v>
      </c>
      <c r="F5" s="15" t="s">
        <v>6</v>
      </c>
      <c r="G5" s="15" t="s">
        <v>6</v>
      </c>
      <c r="H5" s="15" t="s">
        <v>6</v>
      </c>
    </row>
    <row r="6" spans="2:8">
      <c r="C6" s="4" t="s">
        <v>7</v>
      </c>
      <c r="D6" s="4" t="s">
        <v>8</v>
      </c>
      <c r="E6" s="4" t="s">
        <v>9</v>
      </c>
      <c r="F6" s="4">
        <v>4</v>
      </c>
      <c r="G6" s="4">
        <v>5</v>
      </c>
      <c r="H6" s="16">
        <v>6</v>
      </c>
    </row>
    <row r="7" spans="2:8" ht="20.25">
      <c r="C7" s="5" t="s">
        <v>604</v>
      </c>
      <c r="D7" s="6">
        <v>500</v>
      </c>
      <c r="E7" s="7" t="s">
        <v>11</v>
      </c>
      <c r="F7" s="22" t="s">
        <v>12</v>
      </c>
      <c r="G7" s="20">
        <v>-9448845.7599999998</v>
      </c>
      <c r="H7" s="35" t="s">
        <v>12</v>
      </c>
    </row>
    <row r="8" spans="2:8">
      <c r="C8" s="5" t="s">
        <v>605</v>
      </c>
      <c r="D8" s="6">
        <v>700</v>
      </c>
      <c r="E8" s="7" t="s">
        <v>606</v>
      </c>
      <c r="F8" s="22" t="s">
        <v>12</v>
      </c>
      <c r="G8" s="20">
        <v>-9448845.7599999998</v>
      </c>
      <c r="H8" s="35" t="s">
        <v>12</v>
      </c>
    </row>
    <row r="9" spans="2:8" ht="20.25">
      <c r="C9" s="5" t="s">
        <v>607</v>
      </c>
      <c r="D9" s="6">
        <v>700</v>
      </c>
      <c r="E9" s="7" t="s">
        <v>608</v>
      </c>
      <c r="F9" s="22" t="s">
        <v>12</v>
      </c>
      <c r="G9" s="20">
        <v>-9448845.7599999998</v>
      </c>
      <c r="H9" s="35" t="s">
        <v>12</v>
      </c>
    </row>
    <row r="10" spans="2:8">
      <c r="C10" s="5" t="s">
        <v>609</v>
      </c>
      <c r="D10" s="6">
        <v>710</v>
      </c>
      <c r="E10" s="7" t="s">
        <v>610</v>
      </c>
      <c r="F10" s="20">
        <v>-482856721.35000002</v>
      </c>
      <c r="G10" s="20">
        <v>-170058569.83000001</v>
      </c>
      <c r="H10" s="36">
        <f t="shared" ref="H10:H17" si="0">G10/F10*100</f>
        <v>35.219261182600917</v>
      </c>
    </row>
    <row r="11" spans="2:8" ht="20.25">
      <c r="C11" s="5" t="s">
        <v>611</v>
      </c>
      <c r="D11" s="6">
        <v>710</v>
      </c>
      <c r="E11" s="7" t="s">
        <v>612</v>
      </c>
      <c r="F11" s="20">
        <v>-482856721.35000002</v>
      </c>
      <c r="G11" s="20">
        <v>-170058569.83000001</v>
      </c>
      <c r="H11" s="36">
        <f t="shared" si="0"/>
        <v>35.219261182600917</v>
      </c>
    </row>
    <row r="12" spans="2:8" ht="20.25">
      <c r="C12" s="5" t="s">
        <v>613</v>
      </c>
      <c r="D12" s="6">
        <v>710</v>
      </c>
      <c r="E12" s="7" t="s">
        <v>614</v>
      </c>
      <c r="F12" s="20">
        <v>-482856721.35000002</v>
      </c>
      <c r="G12" s="20">
        <v>-170058569.83000001</v>
      </c>
      <c r="H12" s="36">
        <f t="shared" si="0"/>
        <v>35.219261182600917</v>
      </c>
    </row>
    <row r="13" spans="2:8" ht="20.25">
      <c r="C13" s="5" t="s">
        <v>615</v>
      </c>
      <c r="D13" s="6">
        <v>710</v>
      </c>
      <c r="E13" s="7" t="s">
        <v>616</v>
      </c>
      <c r="F13" s="20">
        <v>-482856721.35000002</v>
      </c>
      <c r="G13" s="20">
        <v>-170058569.83000001</v>
      </c>
      <c r="H13" s="36">
        <f t="shared" si="0"/>
        <v>35.219261182600917</v>
      </c>
    </row>
    <row r="14" spans="2:8">
      <c r="C14" s="5" t="s">
        <v>617</v>
      </c>
      <c r="D14" s="6">
        <v>720</v>
      </c>
      <c r="E14" s="7" t="s">
        <v>618</v>
      </c>
      <c r="F14" s="20">
        <v>482856721.35000002</v>
      </c>
      <c r="G14" s="20">
        <v>160609724.06999999</v>
      </c>
      <c r="H14" s="36">
        <f t="shared" si="0"/>
        <v>33.262397926440293</v>
      </c>
    </row>
    <row r="15" spans="2:8" ht="20.25">
      <c r="C15" s="5" t="s">
        <v>619</v>
      </c>
      <c r="D15" s="6">
        <v>720</v>
      </c>
      <c r="E15" s="7" t="s">
        <v>620</v>
      </c>
      <c r="F15" s="20">
        <v>482856721.35000002</v>
      </c>
      <c r="G15" s="20">
        <v>160609724.06999999</v>
      </c>
      <c r="H15" s="36">
        <f t="shared" si="0"/>
        <v>33.262397926440293</v>
      </c>
    </row>
    <row r="16" spans="2:8" ht="20.25">
      <c r="C16" s="5" t="s">
        <v>621</v>
      </c>
      <c r="D16" s="6">
        <v>720</v>
      </c>
      <c r="E16" s="7" t="s">
        <v>622</v>
      </c>
      <c r="F16" s="20">
        <v>482856721.35000002</v>
      </c>
      <c r="G16" s="20">
        <v>160609724.06999999</v>
      </c>
      <c r="H16" s="36">
        <f t="shared" si="0"/>
        <v>33.262397926440293</v>
      </c>
    </row>
    <row r="17" spans="3:8" ht="20.25">
      <c r="C17" s="5" t="s">
        <v>623</v>
      </c>
      <c r="D17" s="6">
        <v>720</v>
      </c>
      <c r="E17" s="7" t="s">
        <v>624</v>
      </c>
      <c r="F17" s="20">
        <v>482856721.35000002</v>
      </c>
      <c r="G17" s="20">
        <v>160609724.06999999</v>
      </c>
      <c r="H17" s="36">
        <f t="shared" si="0"/>
        <v>33.262397926440293</v>
      </c>
    </row>
  </sheetData>
  <mergeCells count="1">
    <mergeCell ref="B2:F2"/>
  </mergeCells>
  <pageMargins left="0.39370078740157483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ПользовательФИН</dc:creator>
  <cp:lastModifiedBy>Мелекесс</cp:lastModifiedBy>
  <cp:lastPrinted>2016-06-15T11:24:06Z</cp:lastPrinted>
  <dcterms:created xsi:type="dcterms:W3CDTF">2016-05-12T05:28:14Z</dcterms:created>
  <dcterms:modified xsi:type="dcterms:W3CDTF">2016-06-16T07:39:26Z</dcterms:modified>
</cp:coreProperties>
</file>