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05" windowWidth="11805" windowHeight="6105" activeTab="0"/>
  </bookViews>
  <sheets>
    <sheet name="Доходы" sheetId="1" r:id="rId1"/>
    <sheet name="Расходы" sheetId="2" r:id="rId2"/>
    <sheet name="Источники" sheetId="3" r:id="rId3"/>
  </sheets>
  <definedNames>
    <definedName name="_1">'Источники'!#REF!</definedName>
    <definedName name="_1_">'Источники'!#REF!</definedName>
    <definedName name="_2">'Источники'!#REF!</definedName>
    <definedName name="_2_">'Источники'!#REF!</definedName>
    <definedName name="_Date_">'Доходы'!#REF!</definedName>
    <definedName name="_OKPO_">'Доходы'!#REF!</definedName>
    <definedName name="_OKTMO_">'Доходы'!#REF!</definedName>
    <definedName name="_Otchet_Period_Source__AT_ObjectName">'Доходы'!#REF!</definedName>
    <definedName name="_Period_">'Доходы'!#REF!</definedName>
    <definedName name="_xlnm.Print_Titles" localSheetId="0">'Доходы'!$6:$6</definedName>
    <definedName name="_xlnm.Print_Titles" localSheetId="2">'Источники'!$5:$5</definedName>
    <definedName name="_xlnm.Print_Titles" localSheetId="1">'Расходы'!$5:$5</definedName>
    <definedName name="_xlnm.Print_Area" localSheetId="0">'Доходы'!$A$1:$E$114</definedName>
    <definedName name="_xlnm.Print_Area" localSheetId="2">'Источники'!$A$1:$F$16</definedName>
    <definedName name="_xlnm.Print_Area" localSheetId="1">'Расходы'!$A$1:$F$689</definedName>
  </definedNames>
  <calcPr fullCalcOnLoad="1"/>
</workbook>
</file>

<file path=xl/sharedStrings.xml><?xml version="1.0" encoding="utf-8"?>
<sst xmlns="http://schemas.openxmlformats.org/spreadsheetml/2006/main" count="1672" uniqueCount="1039">
  <si>
    <t>Исполнено</t>
  </si>
  <si>
    <t xml:space="preserve"> Наименование показателя</t>
  </si>
  <si>
    <t>1. Доходы бюджета</t>
  </si>
  <si>
    <t>Код строки</t>
  </si>
  <si>
    <t>Код дохода по бюджетной классификации</t>
  </si>
  <si>
    <t>бюджеты муниципальных районов</t>
  </si>
  <si>
    <t xml:space="preserve">                                           3. Источники финансирования дефицита бюджета</t>
  </si>
  <si>
    <t>Код источника финансирования по бюджетной классификации</t>
  </si>
  <si>
    <t>2. Расходы бюджета</t>
  </si>
  <si>
    <t>Наименование показателя</t>
  </si>
  <si>
    <t>Код расхода по бюджетной классификации</t>
  </si>
  <si>
    <t>Дотации</t>
  </si>
  <si>
    <t>Иные межбюджетные трансферты</t>
  </si>
  <si>
    <t>Субсидии</t>
  </si>
  <si>
    <t>Доходы бюджета - Всего</t>
  </si>
  <si>
    <t>X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</si>
  <si>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</si>
  <si>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</si>
  <si>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</si>
  <si>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</si>
  <si>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</si>
  <si>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</si>
  <si>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</si>
  <si>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</si>
  <si>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</si>
  <si>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</si>
  <si>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</si>
  <si>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</si>
  <si>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</si>
  <si>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</si>
  <si>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</si>
  <si>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</si>
  <si>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</si>
  <si>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</si>
  <si>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</si>
  <si>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</si>
  <si>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</si>
  <si>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</si>
  <si>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</si>
  <si>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</si>
  <si>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</si>
  <si>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</si>
  <si>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</si>
  <si>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</si>
  <si>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</si>
  <si>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</si>
  <si>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</si>
  <si>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</si>
  <si>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</si>
  <si>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</si>
  <si>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</si>
  <si>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</si>
  <si>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</si>
  <si>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</si>
  <si>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</si>
  <si>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</si>
  <si>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</si>
  <si>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</si>
  <si>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</si>
  <si>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</si>
  <si>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</si>
  <si>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00010601030050000110</t>
  </si>
  <si>
    <t>Земельный налог</t>
  </si>
  <si>
    <t>00010606000000000110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</si>
  <si>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</si>
  <si>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</si>
  <si>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межселенных территорий</t>
  </si>
  <si>
    <t>00010606043050000110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</si>
  <si>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</si>
  <si>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</si>
  <si>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</si>
  <si>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</si>
  <si>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</si>
  <si>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</si>
  <si>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ЗАДОЛЖЕННОСТЬ И ПЕРЕРАСЧЕТЫ ПО ОТМЕНЕННЫМ НАЛОГАМ, СБОРАМ И ИНЫМ ОБЯЗАТЕЛЬНЫМ ПЛАТЕЖАМ</t>
  </si>
  <si>
    <t>00010900000000000000</t>
  </si>
  <si>
    <t>Прочие налоги и сборы (по отмененным местным налогам и сборам)</t>
  </si>
  <si>
    <t>00010907000000000110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</si>
  <si>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</si>
  <si>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</si>
  <si>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</si>
  <si>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00010907033050000110</t>
  </si>
  <si>
    <t>Прочие местные налоги и сборы</t>
  </si>
  <si>
    <t>00010907050000000110</t>
  </si>
  <si>
    <t>Прочие местные налоги и сборы, мобилизуемые на территориях муниципальных районов</t>
  </si>
  <si>
    <t>00010907053050000110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</si>
  <si>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</si>
  <si>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</si>
  <si>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</si>
  <si>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</si>
  <si>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</si>
  <si>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</si>
  <si>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</si>
  <si>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</si>
  <si>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</si>
  <si>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</si>
  <si>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</si>
  <si>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</si>
  <si>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</si>
  <si>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</si>
  <si>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</si>
  <si>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</si>
  <si>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</si>
  <si>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</si>
  <si>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</si>
  <si>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</si>
  <si>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выбросы загрязняющих веществ в атмосферный воздух передвижными объектами</t>
  </si>
  <si>
    <t>00011201020010000120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</si>
  <si>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</si>
  <si>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</si>
  <si>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</si>
  <si>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</si>
  <si>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иные виды негативного воздействия на окружающую среду</t>
  </si>
  <si>
    <t>00011201050010000120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</si>
  <si>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</si>
  <si>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00011201070010000120</t>
  </si>
  <si>
    <t>ДОХОДЫ ОТ ОКАЗАНИЯ ПЛАТНЫХ УСЛУГ (РАБОТ) И КОМПЕНСАЦИИ ЗАТРАТ ГОСУДАРСТВА</t>
  </si>
  <si>
    <t>00011300000000000000</t>
  </si>
  <si>
    <t xml:space="preserve">Доходы от оказания платных услуг (работ) 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</si>
  <si>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</si>
  <si>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</si>
  <si>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</si>
  <si>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муниципальных районов</t>
  </si>
  <si>
    <t>00011301995050000130</t>
  </si>
  <si>
    <t>Доходы от компенсации затрат государства</t>
  </si>
  <si>
    <t>00011302000000000130</t>
  </si>
  <si>
    <t xml:space="preserve">Прочие доходы от компенсации затрат государства 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</si>
  <si>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</si>
  <si>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</si>
  <si>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</si>
  <si>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</si>
  <si>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</si>
  <si>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</si>
  <si>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</si>
  <si>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</si>
  <si>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00011406010000000430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</si>
  <si>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</si>
  <si>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</si>
  <si>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</si>
  <si>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00011406013100000430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</si>
  <si>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</si>
  <si>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</si>
  <si>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</si>
  <si>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</si>
  <si>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</si>
  <si>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</si>
  <si>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 xml:space="preserve"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 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</si>
  <si>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</si>
  <si>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</si>
  <si>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</si>
  <si>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</si>
  <si>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</si>
  <si>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</si>
  <si>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</si>
  <si>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</si>
  <si>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</si>
  <si>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Суммы по искам о возмещении вреда, причиненного окружающей среде</t>
  </si>
  <si>
    <t>00011635000000000140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</si>
  <si>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</si>
  <si>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00011635030050000140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</si>
  <si>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</si>
  <si>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</si>
  <si>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</si>
  <si>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</si>
  <si>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</si>
  <si>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</si>
  <si>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</si>
  <si>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</si>
  <si>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</si>
  <si>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</si>
  <si>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</si>
  <si>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</si>
  <si>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</si>
  <si>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</si>
  <si>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</si>
  <si>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</si>
  <si>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</si>
  <si>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</si>
  <si>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</si>
  <si>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</si>
  <si>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субъектов Российской Федерации и муниципальных образований</t>
  </si>
  <si>
    <t>00020201000000000151</t>
  </si>
  <si>
    <t>Дотации на выравнивание бюджетной обеспеченности</t>
  </si>
  <si>
    <t>00020201001000000151</t>
  </si>
  <si>
    <t>Дотации бюджетам муниципальных районов на выравнивание бюджетной обеспеченности</t>
  </si>
  <si>
    <t>00020201001050000151</t>
  </si>
  <si>
    <t>Субсидии бюджетам бюджетной системы  Российской Федерации (межбюджетные субсидии)</t>
  </si>
  <si>
    <t>00020202000000000151</t>
  </si>
  <si>
    <t>Субсидии бюджетам на реализацию федеральных целевых программ</t>
  </si>
  <si>
    <t>00020202051000000151</t>
  </si>
  <si>
    <t>Субсидии бюджетам муниципальных районов на реализацию федеральных целевых программ</t>
  </si>
  <si>
    <t>00020202051050000151</t>
  </si>
  <si>
    <t>Прочие субсидии</t>
  </si>
  <si>
    <t>00020202999000000151</t>
  </si>
  <si>
    <t>Прочие субсидии бюджетам муниципальных районов</t>
  </si>
  <si>
    <t>00020202999050000151</t>
  </si>
  <si>
    <t xml:space="preserve">Субвенции бюджетам субъектов Российской Федерации и муниципальных образований </t>
  </si>
  <si>
    <t>00020203000000000151</t>
  </si>
  <si>
    <t xml:space="preserve">Субвенции местным бюджетам на выполнение передаваемых полномочий субъектов Российской Федерации </t>
  </si>
  <si>
    <t>00020203024000000151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</si>
  <si>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</si>
  <si>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00020203024050000151</t>
  </si>
  <si>
    <t>Прочие субвенции</t>
  </si>
  <si>
    <t>00020203999000000151</t>
  </si>
  <si>
    <t>Прочие субвенции бюджетам муниципальных районов</t>
  </si>
  <si>
    <t>00020203999050000151</t>
  </si>
  <si>
    <t>00020204000000000151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</si>
  <si>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</si>
  <si>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00020204014000000151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</si>
  <si>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</si>
  <si>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00020204014050000151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</si>
  <si>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</si>
  <si>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00020204025000000151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</si>
  <si>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</si>
  <si>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00020204025050000151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</si>
  <si>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</si>
  <si>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</si>
  <si>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</si>
  <si>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00021800000000000151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</si>
  <si>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</si>
  <si>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00021805000050000151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</si>
  <si>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</si>
  <si>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00021805010050000151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</si>
  <si>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</si>
  <si>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</si>
  <si>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</si>
  <si>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00021905000050000151</t>
  </si>
  <si>
    <t>ВСЕГО РАСХОДОВ</t>
  </si>
  <si>
    <t>000 0000 0000000 000 000</t>
  </si>
  <si>
    <t>Общегосударственные вопросы</t>
  </si>
  <si>
    <t>000 0100 0000000 000 000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</si>
  <si>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</si>
  <si>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</si>
  <si>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</si>
  <si>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000 0103 0000000 100 000</t>
  </si>
  <si>
    <t>Расходы на выплаты персоналу государственных (муниципальных) органов</t>
  </si>
  <si>
    <t>000 0103 0000000 120 000</t>
  </si>
  <si>
    <t>Фонд оплаты труда государственных (муниципальных) органов и взносы по обязательному социальному страхованию</t>
  </si>
  <si>
    <t>000 0103 0000000 121 000</t>
  </si>
  <si>
    <t>Расходы</t>
  </si>
  <si>
    <t>000 0103 0000000 121 200</t>
  </si>
  <si>
    <t xml:space="preserve">Оплата труда и начисления на выплаты по оплате труда </t>
  </si>
  <si>
    <t>000 0103 0000000 121 210</t>
  </si>
  <si>
    <t>Заработная плата</t>
  </si>
  <si>
    <t>000 0103 0000000 121 211</t>
  </si>
  <si>
    <t>Начисления на выплаты по оплате труда</t>
  </si>
  <si>
    <t>000 0103 0000000 121 213</t>
  </si>
  <si>
    <t>Иные выплаты персоналу государственных (муниципальных) органов, за исключением фонда оплаты труда</t>
  </si>
  <si>
    <t>000 0103 0000000 122 000</t>
  </si>
  <si>
    <t>000 0103 0000000 122 200</t>
  </si>
  <si>
    <t>000 0103 0000000 122 210</t>
  </si>
  <si>
    <t>Прочие выплаты</t>
  </si>
  <si>
    <t>000 0103 0000000 122 212</t>
  </si>
  <si>
    <t>Закупка товаров, работ и услуг для государственных (муниципальных) нужд</t>
  </si>
  <si>
    <t>000 0103 0000000 200 000</t>
  </si>
  <si>
    <t>Иные закупки товаров, работ и услуг для обеспечения государственных (муниципальных) нужд</t>
  </si>
  <si>
    <t>000 0103 0000000 240 000</t>
  </si>
  <si>
    <t>Закупка товаров, работ, услуг в сфере информационно-коммуникационных технологий</t>
  </si>
  <si>
    <t>000 0103 0000000 242 000</t>
  </si>
  <si>
    <t>000 0103 0000000 242 200</t>
  </si>
  <si>
    <t xml:space="preserve">Оплата работ, услуг </t>
  </si>
  <si>
    <t>000 0103 0000000 242 220</t>
  </si>
  <si>
    <t>Услуги связи</t>
  </si>
  <si>
    <t>000 0103 0000000 242 221</t>
  </si>
  <si>
    <t>Прочая закупка товаров, работ и услуг для обеспечения государственных (муниципальных) нужд</t>
  </si>
  <si>
    <t>000 0103 0000000 244 000</t>
  </si>
  <si>
    <t>000 0103 0000000 244 200</t>
  </si>
  <si>
    <t>000 0103 0000000 244 220</t>
  </si>
  <si>
    <t xml:space="preserve">Транспортные услуги </t>
  </si>
  <si>
    <t>000 0103 0000000 244 222</t>
  </si>
  <si>
    <t xml:space="preserve">Работы, услуги по содержанию имущества </t>
  </si>
  <si>
    <t>000 0103 0000000 244 225</t>
  </si>
  <si>
    <t xml:space="preserve">Прочие работы, услуги </t>
  </si>
  <si>
    <t>000 0103 0000000 244 226</t>
  </si>
  <si>
    <t>Поступление нефинансовых активов</t>
  </si>
  <si>
    <t>000 0103 0000000 244 300</t>
  </si>
  <si>
    <t>Увеличение стоимости материальных запасов</t>
  </si>
  <si>
    <t>000 0103 0000000 244 340</t>
  </si>
  <si>
    <t>Межбюджетные трансферты</t>
  </si>
  <si>
    <t xml:space="preserve">Безвозмездные перечисления бюджетам </t>
  </si>
  <si>
    <t>Перечисления другим бюджетам бюджетной системы Российской Федерации</t>
  </si>
  <si>
    <t>Иные бюджетные ассигнования</t>
  </si>
  <si>
    <t>000 0103 0000000 800 000</t>
  </si>
  <si>
    <t>Исполнение судебных актов</t>
  </si>
  <si>
    <t>000 0103 0000000 830 000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</si>
  <si>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</si>
  <si>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000 0103 0000000 831 000</t>
  </si>
  <si>
    <t>000 0103 0000000 831 200</t>
  </si>
  <si>
    <t>Прочие расходы</t>
  </si>
  <si>
    <t>000 0103 0000000 831 290</t>
  </si>
  <si>
    <t>Уплата налогов, сборов и иных платежей</t>
  </si>
  <si>
    <t>000 0103 0000000 850 000</t>
  </si>
  <si>
    <t>000 0103 0000000 853 000</t>
  </si>
  <si>
    <t>000 0103 0000000 853 200</t>
  </si>
  <si>
    <t>000 0103 0000000 853 290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</si>
  <si>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</si>
  <si>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</si>
  <si>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000 0104 0000000 100 000</t>
  </si>
  <si>
    <t>000 0104 0000000 120 000</t>
  </si>
  <si>
    <t>000 0104 0000000 121 000</t>
  </si>
  <si>
    <t>000 0104 0000000 121 200</t>
  </si>
  <si>
    <t>000 0104 0000000 121 210</t>
  </si>
  <si>
    <t>000 0104 0000000 121 211</t>
  </si>
  <si>
    <t>000 0104 0000000 121 213</t>
  </si>
  <si>
    <t>000 0104 0000000 122 000</t>
  </si>
  <si>
    <t>000 0104 0000000 122 200</t>
  </si>
  <si>
    <t>000 0104 0000000 122 210</t>
  </si>
  <si>
    <t>000 0104 0000000 122 212</t>
  </si>
  <si>
    <t>000 0104 0000000 200 000</t>
  </si>
  <si>
    <t>000 0104 0000000 240 000</t>
  </si>
  <si>
    <t>000 0104 0000000 242 000</t>
  </si>
  <si>
    <t>000 0104 0000000 242 200</t>
  </si>
  <si>
    <t>000 0104 0000000 242 220</t>
  </si>
  <si>
    <t>000 0104 0000000 242 221</t>
  </si>
  <si>
    <t>000 0104 0000000 244 000</t>
  </si>
  <si>
    <t>000 0104 0000000 244 200</t>
  </si>
  <si>
    <t>000 0104 0000000 244 220</t>
  </si>
  <si>
    <t>Коммунальные услуги</t>
  </si>
  <si>
    <t>Арендная плата за пользование имуществом</t>
  </si>
  <si>
    <t>000 0104 0000000 244 224</t>
  </si>
  <si>
    <t>000 0104 0000000 244 226</t>
  </si>
  <si>
    <t>000 0104 0000000 244 290</t>
  </si>
  <si>
    <t>000 0104 0000000 244 300</t>
  </si>
  <si>
    <t>Увеличение стоимости основных средств</t>
  </si>
  <si>
    <t>000 0104 0000000 244 310</t>
  </si>
  <si>
    <t>000 0104 0000000 244 340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</si>
  <si>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</si>
  <si>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</si>
  <si>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 и иные социальные выплаты гражданам, кроме публичных нормативных обязательств</t>
  </si>
  <si>
    <t>Социальное обеспечение</t>
  </si>
  <si>
    <t>Пособия по социальной помощи населению</t>
  </si>
  <si>
    <t>000 0104 0000000 800 000</t>
  </si>
  <si>
    <t>000 0104 0000000 850 000</t>
  </si>
  <si>
    <t>Уплата налога на имущество организаций и земельного налога</t>
  </si>
  <si>
    <t xml:space="preserve">Уплата прочих налогов, сборов </t>
  </si>
  <si>
    <t>000 0104 0000000 852 000</t>
  </si>
  <si>
    <t>000 0104 0000000 852 200</t>
  </si>
  <si>
    <t>000 0104 0000000 852 290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</si>
  <si>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</si>
  <si>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</si>
  <si>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000 0106 0000000 100 000</t>
  </si>
  <si>
    <t>000 0106 0000000 120 000</t>
  </si>
  <si>
    <t>000 0106 0000000 121 000</t>
  </si>
  <si>
    <t>000 0106 0000000 121 200</t>
  </si>
  <si>
    <t>000 0106 0000000 121 210</t>
  </si>
  <si>
    <t>000 0106 0000000 121 211</t>
  </si>
  <si>
    <t>000 0106 0000000 121 213</t>
  </si>
  <si>
    <t>000 0106 0000000 122 000</t>
  </si>
  <si>
    <t>000 0106 0000000 122 200</t>
  </si>
  <si>
    <t>000 0106 0000000 122 210</t>
  </si>
  <si>
    <t>000 0106 0000000 122 212</t>
  </si>
  <si>
    <t>000 0106 0000000 200 000</t>
  </si>
  <si>
    <t>000 0106 0000000 240 000</t>
  </si>
  <si>
    <t>000 0106 0000000 244 000</t>
  </si>
  <si>
    <t>000 0106 0000000 244 200</t>
  </si>
  <si>
    <t>000 0106 0000000 244 220</t>
  </si>
  <si>
    <t>000 0106 0000000 244 222</t>
  </si>
  <si>
    <t>000 0106 0000000 244 225</t>
  </si>
  <si>
    <t>000 0106 0000000 244 226</t>
  </si>
  <si>
    <t>000 0106 0000000 244 300</t>
  </si>
  <si>
    <t>000 0106 0000000 244 310</t>
  </si>
  <si>
    <t>000 0106 0000000 244 340</t>
  </si>
  <si>
    <t>000 0106 0000000 800 000</t>
  </si>
  <si>
    <t>000 0106 0000000 850 000</t>
  </si>
  <si>
    <t>000 0106 0000000 852 000</t>
  </si>
  <si>
    <t>000 0106 0000000 852 200</t>
  </si>
  <si>
    <t>000 0106 0000000 852 290</t>
  </si>
  <si>
    <t>Резервные фонды</t>
  </si>
  <si>
    <t>000 0111 0000000 000 000</t>
  </si>
  <si>
    <t>000 0111 0000000 800 000</t>
  </si>
  <si>
    <t>Резервные средства</t>
  </si>
  <si>
    <t>000 0111 0000000 870 000</t>
  </si>
  <si>
    <t>000 0111 0000000 870 200</t>
  </si>
  <si>
    <t>000 0111 0000000 870 290</t>
  </si>
  <si>
    <t>Другие общегосударственные вопросы</t>
  </si>
  <si>
    <t>000 0113 0000000 000 000</t>
  </si>
  <si>
    <t>000 0113 0000000 100 000</t>
  </si>
  <si>
    <t>Расходы на выплаты персоналу казенных учреждений</t>
  </si>
  <si>
    <t>000 0113 0000000 110 000</t>
  </si>
  <si>
    <t>Фонд оплаты труда казенных учреждений и взносы по обязательному социальному страхованию</t>
  </si>
  <si>
    <t>000 0113 0000000 111 000</t>
  </si>
  <si>
    <t>000 0113 0000000 111 200</t>
  </si>
  <si>
    <t>000 0113 0000000 111 210</t>
  </si>
  <si>
    <t>000 0113 0000000 111 211</t>
  </si>
  <si>
    <t>000 0113 0000000 111 213</t>
  </si>
  <si>
    <t>Иные выплаты персоналу казенных учреждений, за исключением фонда оплаты труда</t>
  </si>
  <si>
    <t>000 0113 0000000 112 000</t>
  </si>
  <si>
    <t>000 0113 0000000 112 200</t>
  </si>
  <si>
    <t>000 0113 0000000 112 210</t>
  </si>
  <si>
    <t>000 0113 0000000 112 212</t>
  </si>
  <si>
    <t>000 0113 0000000 120 000</t>
  </si>
  <si>
    <t>000 0113 0000000 121 000</t>
  </si>
  <si>
    <t>000 0113 0000000 121 200</t>
  </si>
  <si>
    <t>000 0113 0000000 121 210</t>
  </si>
  <si>
    <t>000 0113 0000000 121 211</t>
  </si>
  <si>
    <t>000 0113 0000000 121 213</t>
  </si>
  <si>
    <t>000 0113 0000000 122 000</t>
  </si>
  <si>
    <t>000 0113 0000000 122 200</t>
  </si>
  <si>
    <t>000 0113 0000000 122 210</t>
  </si>
  <si>
    <t>000 0113 0000000 122 212</t>
  </si>
  <si>
    <t>000 0113 0000000 200 000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</si>
  <si>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</si>
  <si>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000 0113 0000000 220 000</t>
  </si>
  <si>
    <t>Обеспечение специальным топливом и горюче-смазочными материалами вне рамок государственного оборонного заказа</t>
  </si>
  <si>
    <t>000 0113 0000000 222 000</t>
  </si>
  <si>
    <t>000 0113 0000000 222 300</t>
  </si>
  <si>
    <t>000 0113 0000000 222 340</t>
  </si>
  <si>
    <t>000 0113 0000000 240 000</t>
  </si>
  <si>
    <t>000 0113 0000000 242 000</t>
  </si>
  <si>
    <t>000 0113 0000000 242 200</t>
  </si>
  <si>
    <t>000 0113 0000000 242 220</t>
  </si>
  <si>
    <t>000 0113 0000000 242 221</t>
  </si>
  <si>
    <t>000 0113 0000000 242 225</t>
  </si>
  <si>
    <t>000 0113 0000000 242 226</t>
  </si>
  <si>
    <t>000 0113 0000000 242 300</t>
  </si>
  <si>
    <t>000 0113 0000000 242 310</t>
  </si>
  <si>
    <t>000 0113 0000000 242 340</t>
  </si>
  <si>
    <t>000 0113 0000000 244 000</t>
  </si>
  <si>
    <t>000 0113 0000000 244 200</t>
  </si>
  <si>
    <t>000 0113 0000000 244 220</t>
  </si>
  <si>
    <t>000 0113 0000000 244 221</t>
  </si>
  <si>
    <t>000 0113 0000000 244 222</t>
  </si>
  <si>
    <t>000 0113 0000000 244 223</t>
  </si>
  <si>
    <t>000 0113 0000000 244 224</t>
  </si>
  <si>
    <t>000 0113 0000000 244 225</t>
  </si>
  <si>
    <t>000 0113 0000000 244 226</t>
  </si>
  <si>
    <t>000 0113 0000000 244 290</t>
  </si>
  <si>
    <t>000 0113 0000000 244 300</t>
  </si>
  <si>
    <t>000 0113 0000000 244 310</t>
  </si>
  <si>
    <t>000 0113 0000000 244 340</t>
  </si>
  <si>
    <t>000 0113 0000000 800 000</t>
  </si>
  <si>
    <t>000 0113 0000000 830 000</t>
  </si>
  <si>
    <t>000 0113 0000000 831 000</t>
  </si>
  <si>
    <t>000 0113 0000000 831 200</t>
  </si>
  <si>
    <t>000 0113 0000000 831 290</t>
  </si>
  <si>
    <t>000 0113 0000000 850 000</t>
  </si>
  <si>
    <t>000 0113 0000000 852 000</t>
  </si>
  <si>
    <t>000 0113 0000000 852 200</t>
  </si>
  <si>
    <t>000 0113 0000000 852 290</t>
  </si>
  <si>
    <t>000 0113 0000000 853 000</t>
  </si>
  <si>
    <t>000 0113 0000000 853 200</t>
  </si>
  <si>
    <t>000 0113 0000000 853 290</t>
  </si>
  <si>
    <t>Национальная безопасность и правоохранительная деятельность</t>
  </si>
  <si>
    <t>000 0300 0000000 000 000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</si>
  <si>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</si>
  <si>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</si>
  <si>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000 0309 0000000 100 000</t>
  </si>
  <si>
    <t>000 0309 0000000 110 000</t>
  </si>
  <si>
    <t>000 0309 0000000 111 000</t>
  </si>
  <si>
    <t>000 0309 0000000 111 200</t>
  </si>
  <si>
    <t>000 0309 0000000 111 210</t>
  </si>
  <si>
    <t>000 0309 0000000 111 211</t>
  </si>
  <si>
    <t>000 0309 0000000 111 213</t>
  </si>
  <si>
    <t>000 0309 0000000 112 000</t>
  </si>
  <si>
    <t>000 0309 0000000 112 200</t>
  </si>
  <si>
    <t>000 0309 0000000 112 210</t>
  </si>
  <si>
    <t>000 0309 0000000 112 212</t>
  </si>
  <si>
    <t>000 0309 0000000 200 000</t>
  </si>
  <si>
    <t>000 0309 0000000 240 000</t>
  </si>
  <si>
    <t>000 0309 0000000 244 000</t>
  </si>
  <si>
    <t>000 0309 0000000 244 200</t>
  </si>
  <si>
    <t>000 0309 0000000 244 220</t>
  </si>
  <si>
    <t>000 0309 0000000 244 225</t>
  </si>
  <si>
    <t>000 0309 0000000 244 226</t>
  </si>
  <si>
    <t>000 0309 0000000 244 300</t>
  </si>
  <si>
    <t>000 0309 0000000 244 310</t>
  </si>
  <si>
    <t>000 0309 0000000 244 340</t>
  </si>
  <si>
    <t>Национальная экономика</t>
  </si>
  <si>
    <t>000 0400 0000000 000 000</t>
  </si>
  <si>
    <t>Сельское хозяйство и рыболовство</t>
  </si>
  <si>
    <t>000 0405 0000000 000 000</t>
  </si>
  <si>
    <t>000 0405 0000000 200 000</t>
  </si>
  <si>
    <t>000 0405 0000000 240 000</t>
  </si>
  <si>
    <t>000 0405 0000000 244 000</t>
  </si>
  <si>
    <t>000 0405 0000000 244 200</t>
  </si>
  <si>
    <t>000 0405 0000000 244 220</t>
  </si>
  <si>
    <t>000 0405 0000000 244 224</t>
  </si>
  <si>
    <t>000 0405 0000000 244 226</t>
  </si>
  <si>
    <t>000 0405 0000000 244 290</t>
  </si>
  <si>
    <t>Дорожное хозяйство (дорожные фонды)</t>
  </si>
  <si>
    <t>000 0409 0000000 000 000</t>
  </si>
  <si>
    <t>000 0409 0000000 200 000</t>
  </si>
  <si>
    <t>000 0409 0000000 240 000</t>
  </si>
  <si>
    <t>Закупка товаров, работ, услуг в целях капитального ремонта государственного (муниципального) имущества</t>
  </si>
  <si>
    <t>000 0409 0000000 243 000</t>
  </si>
  <si>
    <t>000 0409 0000000 243 200</t>
  </si>
  <si>
    <t>000 0409 0000000 243 220</t>
  </si>
  <si>
    <t>000 0409 0000000 243 225</t>
  </si>
  <si>
    <t>000 0409 0000000 500 000</t>
  </si>
  <si>
    <t>000 0409 0000000 540 000</t>
  </si>
  <si>
    <t>000 0409 0000000 540 200</t>
  </si>
  <si>
    <t>000 0409 0000000 540 250</t>
  </si>
  <si>
    <t>000 0409 0000000 540 251</t>
  </si>
  <si>
    <t>Другие вопросы в области национальной экономики</t>
  </si>
  <si>
    <t>000 0412 0000000 000 000</t>
  </si>
  <si>
    <t>000 0412 0000000 200 000</t>
  </si>
  <si>
    <t>000 0412 0000000 240 000</t>
  </si>
  <si>
    <t>000 0412 0000000 244 000</t>
  </si>
  <si>
    <t>000 0412 0000000 244 200</t>
  </si>
  <si>
    <t>000 0412 0000000 244 220</t>
  </si>
  <si>
    <t>000 0412 0000000 244 226</t>
  </si>
  <si>
    <t>000 0412 0000000 800 000</t>
  </si>
  <si>
    <t>Субсидии юридическим лицам (кроме некоммерческих организаций), индивидуальным предпринимателям, физическим лицам</t>
  </si>
  <si>
    <t>000 0412 0000000 810 000</t>
  </si>
  <si>
    <t>000 0412 0000000 810 200</t>
  </si>
  <si>
    <t xml:space="preserve">Безвозмездные перечисления организациям </t>
  </si>
  <si>
    <t>000 0412 0000000 810 240</t>
  </si>
  <si>
    <t xml:space="preserve">Безвозмездные перечисления организациям, за исключением государственных и муниципальных организаций </t>
  </si>
  <si>
    <t>000 0412 0000000 810 242</t>
  </si>
  <si>
    <t>Жилищно-коммунальное хозяйство</t>
  </si>
  <si>
    <t>000 0500 0000000 000 000</t>
  </si>
  <si>
    <t>Жилищное хозяйство</t>
  </si>
  <si>
    <t>000 0501 0000000 000 000</t>
  </si>
  <si>
    <t>000 0501 0000000 200 000</t>
  </si>
  <si>
    <t>000 0501 0000000 240 000</t>
  </si>
  <si>
    <t>000 0501 0000000 244 000</t>
  </si>
  <si>
    <t>000 0501 0000000 244 200</t>
  </si>
  <si>
    <t>000 0501 0000000 244 220</t>
  </si>
  <si>
    <t>000 0501 0000000 244 226</t>
  </si>
  <si>
    <t>000 0501 0000000 500 000</t>
  </si>
  <si>
    <t>000 0501 0000000 540 000</t>
  </si>
  <si>
    <t>000 0501 0000000 540 200</t>
  </si>
  <si>
    <t>000 0501 0000000 540 250</t>
  </si>
  <si>
    <t>000 0501 0000000 540 251</t>
  </si>
  <si>
    <t xml:space="preserve">Предоставление субсидий бюджетным, автономным учреждениям и иным некоммерческим организациям    </t>
  </si>
  <si>
    <t>Коммунальное хозяйство</t>
  </si>
  <si>
    <t>000 0502 0000000 000 000</t>
  </si>
  <si>
    <t>000 0502 0000000 200 000</t>
  </si>
  <si>
    <t>000 0502 0000000 240 000</t>
  </si>
  <si>
    <t>000 0502 0000000 244 000</t>
  </si>
  <si>
    <t>000 0502 0000000 244 200</t>
  </si>
  <si>
    <t>000 0502 0000000 244 220</t>
  </si>
  <si>
    <t>000 0502 0000000 244 225</t>
  </si>
  <si>
    <t>000 0502 0000000 244 226</t>
  </si>
  <si>
    <t>000 0502 0000000 500 000</t>
  </si>
  <si>
    <t>000 0502 0000000 540 000</t>
  </si>
  <si>
    <t>000 0502 0000000 540 200</t>
  </si>
  <si>
    <t>000 0502 0000000 540 250</t>
  </si>
  <si>
    <t>000 0502 0000000 540 251</t>
  </si>
  <si>
    <t>Благоустройство</t>
  </si>
  <si>
    <t>000 0503 0000000 000 000</t>
  </si>
  <si>
    <t>000 0503 0000000 200 000</t>
  </si>
  <si>
    <t>000 0503 0000000 240 000</t>
  </si>
  <si>
    <t>000 0503 0000000 244 000</t>
  </si>
  <si>
    <t>000 0503 0000000 244 200</t>
  </si>
  <si>
    <t>000 0503 0000000 244 220</t>
  </si>
  <si>
    <t>000 0503 0000000 244 225</t>
  </si>
  <si>
    <t>000 0503 0000000 244 226</t>
  </si>
  <si>
    <t>000 0503 0000000 500 000</t>
  </si>
  <si>
    <t>000 0503 0000000 540 000</t>
  </si>
  <si>
    <t>000 0503 0000000 540 200</t>
  </si>
  <si>
    <t>000 0503 0000000 540 250</t>
  </si>
  <si>
    <t>000 0503 0000000 540 251</t>
  </si>
  <si>
    <t>Другие вопросы в области жилищно-коммунального хозяйства</t>
  </si>
  <si>
    <t>000 0505 0000000 000 000</t>
  </si>
  <si>
    <t>000 0505 0000000 100 000</t>
  </si>
  <si>
    <t>000 0505 0000000 110 000</t>
  </si>
  <si>
    <t>000 0505 0000000 111 000</t>
  </si>
  <si>
    <t>000 0505 0000000 111 200</t>
  </si>
  <si>
    <t>000 0505 0000000 111 210</t>
  </si>
  <si>
    <t>000 0505 0000000 111 211</t>
  </si>
  <si>
    <t>000 0505 0000000 111 213</t>
  </si>
  <si>
    <t>000 0505 0000000 200 000</t>
  </si>
  <si>
    <t>000 0505 0000000 220 000</t>
  </si>
  <si>
    <t>000 0505 0000000 222 000</t>
  </si>
  <si>
    <t>000 0505 0000000 222 300</t>
  </si>
  <si>
    <t>000 0505 0000000 222 340</t>
  </si>
  <si>
    <t>000 0505 0000000 240 000</t>
  </si>
  <si>
    <t>000 0505 0000000 242 000</t>
  </si>
  <si>
    <t>000 0505 0000000 242 200</t>
  </si>
  <si>
    <t>000 0505 0000000 242 220</t>
  </si>
  <si>
    <t>000 0505 0000000 242 221</t>
  </si>
  <si>
    <t>000 0505 0000000 244 000</t>
  </si>
  <si>
    <t>000 0505 0000000 244 200</t>
  </si>
  <si>
    <t>000 0505 0000000 244 220</t>
  </si>
  <si>
    <t>000 0505 0000000 244 223</t>
  </si>
  <si>
    <t>000 0505 0000000 244 225</t>
  </si>
  <si>
    <t>000 0505 0000000 244 226</t>
  </si>
  <si>
    <t>000 0505 0000000 244 290</t>
  </si>
  <si>
    <t>000 0505 0000000 244 300</t>
  </si>
  <si>
    <t>000 0505 0000000 244 310</t>
  </si>
  <si>
    <t>000 0505 0000000 244 340</t>
  </si>
  <si>
    <t>000 0505 0000000 500 000</t>
  </si>
  <si>
    <t>000 0505 0000000 540 000</t>
  </si>
  <si>
    <t>000 0505 0000000 540 200</t>
  </si>
  <si>
    <t>000 0505 0000000 540 250</t>
  </si>
  <si>
    <t>000 0505 0000000 540 251</t>
  </si>
  <si>
    <t>000 0505 0000000 800 000</t>
  </si>
  <si>
    <t>000 0505 0000000 850 000</t>
  </si>
  <si>
    <t>000 0505 0000000 852 000</t>
  </si>
  <si>
    <t>000 0505 0000000 852 200</t>
  </si>
  <si>
    <t>000 0505 0000000 852 290</t>
  </si>
  <si>
    <t>Охрана окружающей среды</t>
  </si>
  <si>
    <t>000 0600 0000000 000 000</t>
  </si>
  <si>
    <t>Другие вопросы в области охраны окружающей среды</t>
  </si>
  <si>
    <t>000 0605 0000000 000 000</t>
  </si>
  <si>
    <t>000 0605 0000000 200 000</t>
  </si>
  <si>
    <t>000 0605 0000000 240 000</t>
  </si>
  <si>
    <t>000 0605 0000000 244 000</t>
  </si>
  <si>
    <t>000 0605 0000000 244 200</t>
  </si>
  <si>
    <t>000 0605 0000000 244 220</t>
  </si>
  <si>
    <t>000 0605 0000000 244 226</t>
  </si>
  <si>
    <t>Образование</t>
  </si>
  <si>
    <t>000 0700 0000000 000 000</t>
  </si>
  <si>
    <t>Дошкольное образование</t>
  </si>
  <si>
    <t>000 0701 0000000 000 000</t>
  </si>
  <si>
    <t>000 0701 0000000 100 000</t>
  </si>
  <si>
    <t>000 0701 0000000 110 000</t>
  </si>
  <si>
    <t>000 0701 0000000 111 000</t>
  </si>
  <si>
    <t>000 0701 0000000 111 200</t>
  </si>
  <si>
    <t>000 0701 0000000 111 210</t>
  </si>
  <si>
    <t>000 0701 0000000 111 211</t>
  </si>
  <si>
    <t>000 0701 0000000 111 213</t>
  </si>
  <si>
    <t>000 0701 0000000 112 000</t>
  </si>
  <si>
    <t>000 0701 0000000 112 200</t>
  </si>
  <si>
    <t>000 0701 0000000 112 210</t>
  </si>
  <si>
    <t>000 0701 0000000 112 212</t>
  </si>
  <si>
    <t>000 0701 0000000 200 000</t>
  </si>
  <si>
    <t>000 0701 0000000 240 000</t>
  </si>
  <si>
    <t>000 0701 0000000 242 000</t>
  </si>
  <si>
    <t>000 0701 0000000 242 200</t>
  </si>
  <si>
    <t>000 0701 0000000 242 220</t>
  </si>
  <si>
    <t>000 0701 0000000 242 221</t>
  </si>
  <si>
    <t>000 0701 0000000 244 000</t>
  </si>
  <si>
    <t>000 0701 0000000 244 200</t>
  </si>
  <si>
    <t>000 0701 0000000 244 220</t>
  </si>
  <si>
    <t>000 0701 0000000 244 221</t>
  </si>
  <si>
    <t>000 0701 0000000 244 222</t>
  </si>
  <si>
    <t>000 0701 0000000 244 223</t>
  </si>
  <si>
    <t>000 0701 0000000 244 225</t>
  </si>
  <si>
    <t>000 0701 0000000 244 226</t>
  </si>
  <si>
    <t>000 0701 0000000 244 300</t>
  </si>
  <si>
    <t>000 0701 0000000 244 310</t>
  </si>
  <si>
    <t>000 0701 0000000 244 340</t>
  </si>
  <si>
    <t>000 0701 0000000 600 000</t>
  </si>
  <si>
    <t>Субсидии бюджетным учреждениям</t>
  </si>
  <si>
    <t>000 0701 0000000 610 000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</si>
  <si>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</si>
  <si>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000 0701 0000000 611 000</t>
  </si>
  <si>
    <t>000 0701 0000000 611 200</t>
  </si>
  <si>
    <t>000 0701 0000000 611 240</t>
  </si>
  <si>
    <t xml:space="preserve">Безвозмездные перечисления государственным и муниципальным организациям </t>
  </si>
  <si>
    <t>000 0701 0000000 611 241</t>
  </si>
  <si>
    <t>000 0701 0000000 800 000</t>
  </si>
  <si>
    <t>000 0701 0000000 830 000</t>
  </si>
  <si>
    <t>000 0701 0000000 831 000</t>
  </si>
  <si>
    <t>000 0701 0000000 831 200</t>
  </si>
  <si>
    <t>000 0701 0000000 831 290</t>
  </si>
  <si>
    <t>000 0701 0000000 850 000</t>
  </si>
  <si>
    <t>000 0701 0000000 851 000</t>
  </si>
  <si>
    <t>000 0701 0000000 851 200</t>
  </si>
  <si>
    <t>000 0701 0000000 851 290</t>
  </si>
  <si>
    <t>000 0701 0000000 852 000</t>
  </si>
  <si>
    <t>000 0701 0000000 852 200</t>
  </si>
  <si>
    <t>000 0701 0000000 852 290</t>
  </si>
  <si>
    <t>000 0701 0000000 853 000</t>
  </si>
  <si>
    <t>000 0701 0000000 853 200</t>
  </si>
  <si>
    <t>000 0701 0000000 853 290</t>
  </si>
  <si>
    <t>Общее образование</t>
  </si>
  <si>
    <t>000 0702 0000000 000 000</t>
  </si>
  <si>
    <t>000 0702 0000000 100 000</t>
  </si>
  <si>
    <t>000 0702 0000000 110 000</t>
  </si>
  <si>
    <t>000 0702 0000000 111 000</t>
  </si>
  <si>
    <t>000 0702 0000000 111 200</t>
  </si>
  <si>
    <t>000 0702 0000000 111 210</t>
  </si>
  <si>
    <t>000 0702 0000000 111 211</t>
  </si>
  <si>
    <t>000 0702 0000000 111 213</t>
  </si>
  <si>
    <t>000 0702 0000000 112 000</t>
  </si>
  <si>
    <t>000 0702 0000000 112 200</t>
  </si>
  <si>
    <t>000 0702 0000000 112 210</t>
  </si>
  <si>
    <t>000 0702 0000000 112 212</t>
  </si>
  <si>
    <t>000 0702 0000000 200 000</t>
  </si>
  <si>
    <t>000 0702 0000000 220 000</t>
  </si>
  <si>
    <t>000 0702 0000000 222 000</t>
  </si>
  <si>
    <t>000 0702 0000000 222 300</t>
  </si>
  <si>
    <t>000 0702 0000000 222 340</t>
  </si>
  <si>
    <t>000 0702 0000000 240 000</t>
  </si>
  <si>
    <t>000 0702 0000000 242 000</t>
  </si>
  <si>
    <t>000 0702 0000000 242 200</t>
  </si>
  <si>
    <t>000 0702 0000000 242 220</t>
  </si>
  <si>
    <t>000 0702 0000000 242 221</t>
  </si>
  <si>
    <t>000 0702 0000000 244 000</t>
  </si>
  <si>
    <t>000 0702 0000000 244 200</t>
  </si>
  <si>
    <t>000 0702 0000000 244 220</t>
  </si>
  <si>
    <t>000 0702 0000000 244 221</t>
  </si>
  <si>
    <t>000 0702 0000000 244 222</t>
  </si>
  <si>
    <t>000 0702 0000000 244 223</t>
  </si>
  <si>
    <t>000 0702 0000000 244 224</t>
  </si>
  <si>
    <t>000 0702 0000000 244 225</t>
  </si>
  <si>
    <t>000 0702 0000000 244 226</t>
  </si>
  <si>
    <t>000 0702 0000000 244 290</t>
  </si>
  <si>
    <t>000 0702 0000000 244 300</t>
  </si>
  <si>
    <t>000 0702 0000000 244 310</t>
  </si>
  <si>
    <t>000 0702 0000000 244 340</t>
  </si>
  <si>
    <t>000 0702 0000000 600 000</t>
  </si>
  <si>
    <t>000 0702 0000000 610 000</t>
  </si>
  <si>
    <t>000 0702 0000000 611 000</t>
  </si>
  <si>
    <t>000 0702 0000000 611 200</t>
  </si>
  <si>
    <t>000 0702 0000000 611 240</t>
  </si>
  <si>
    <t>000 0702 0000000 611 241</t>
  </si>
  <si>
    <t>Субсидии бюджетным учреждениям на иные цели</t>
  </si>
  <si>
    <t>000 0702 0000000 612 000</t>
  </si>
  <si>
    <t>000 0702 0000000 612 200</t>
  </si>
  <si>
    <t>000 0702 0000000 612 240</t>
  </si>
  <si>
    <t>000 0702 0000000 612 241</t>
  </si>
  <si>
    <t>000 0702 0000000 800 000</t>
  </si>
  <si>
    <t>000 0702 0000000 830 000</t>
  </si>
  <si>
    <t>000 0702 0000000 831 000</t>
  </si>
  <si>
    <t>000 0702 0000000 831 200</t>
  </si>
  <si>
    <t>000 0702 0000000 831 290</t>
  </si>
  <si>
    <t>000 0702 0000000 850 000</t>
  </si>
  <si>
    <t>000 0702 0000000 851 000</t>
  </si>
  <si>
    <t>000 0702 0000000 851 200</t>
  </si>
  <si>
    <t>000 0702 0000000 851 290</t>
  </si>
  <si>
    <t>000 0702 0000000 852 000</t>
  </si>
  <si>
    <t>000 0702 0000000 852 200</t>
  </si>
  <si>
    <t>000 0702 0000000 852 290</t>
  </si>
  <si>
    <t>000 0702 0000000 853 000</t>
  </si>
  <si>
    <t>000 0702 0000000 853 200</t>
  </si>
  <si>
    <t>000 0702 0000000 853 290</t>
  </si>
  <si>
    <t>Молодежная политика и оздоровление детей</t>
  </si>
  <si>
    <t>000 0707 0000000 000 000</t>
  </si>
  <si>
    <t>000 0707 0000000 200 000</t>
  </si>
  <si>
    <t>000 0707 0000000 240 000</t>
  </si>
  <si>
    <t>000 0707 0000000 244 000</t>
  </si>
  <si>
    <t>000 0707 0000000 244 200</t>
  </si>
  <si>
    <t>000 0707 0000000 244 290</t>
  </si>
  <si>
    <t>000 0707 0000000 244 300</t>
  </si>
  <si>
    <t>000 0707 0000000 244 340</t>
  </si>
  <si>
    <t>000 0707 0000000 600 000</t>
  </si>
  <si>
    <t>000 0707 0000000 610 000</t>
  </si>
  <si>
    <t>000 0707 0000000 611 000</t>
  </si>
  <si>
    <t>000 0707 0000000 611 200</t>
  </si>
  <si>
    <t>000 0707 0000000 611 240</t>
  </si>
  <si>
    <t>000 0707 0000000 611 241</t>
  </si>
  <si>
    <t>000 0707 0000000 612 000</t>
  </si>
  <si>
    <t>000 0707 0000000 612 200</t>
  </si>
  <si>
    <t>000 0707 0000000 612 240</t>
  </si>
  <si>
    <t>000 0707 0000000 612 241</t>
  </si>
  <si>
    <t>Другие вопросы в области образования</t>
  </si>
  <si>
    <t>000 0709 0000000 000 000</t>
  </si>
  <si>
    <t>000 0709 0000000 100 000</t>
  </si>
  <si>
    <t>000 0709 0000000 110 000</t>
  </si>
  <si>
    <t>000 0709 0000000 111 000</t>
  </si>
  <si>
    <t>000 0709 0000000 111 200</t>
  </si>
  <si>
    <t>000 0709 0000000 111 210</t>
  </si>
  <si>
    <t>000 0709 0000000 111 211</t>
  </si>
  <si>
    <t>000 0709 0000000 111 213</t>
  </si>
  <si>
    <t>000 0709 0000000 112 000</t>
  </si>
  <si>
    <t>000 0709 0000000 112 200</t>
  </si>
  <si>
    <t>000 0709 0000000 112 210</t>
  </si>
  <si>
    <t>000 0709 0000000 112 212</t>
  </si>
  <si>
    <t>000 0709 0000000 120 000</t>
  </si>
  <si>
    <t>000 0709 0000000 121 000</t>
  </si>
  <si>
    <t>000 0709 0000000 121 200</t>
  </si>
  <si>
    <t>000 0709 0000000 121 210</t>
  </si>
  <si>
    <t>000 0709 0000000 121 211</t>
  </si>
  <si>
    <t>000 0709 0000000 121 213</t>
  </si>
  <si>
    <t>000 0709 0000000 122 000</t>
  </si>
  <si>
    <t>000 0709 0000000 122 200</t>
  </si>
  <si>
    <t>000 0709 0000000 122 210</t>
  </si>
  <si>
    <t>000 0709 0000000 122 212</t>
  </si>
  <si>
    <t>000 0709 0000000 200 000</t>
  </si>
  <si>
    <t>000 0709 0000000 240 000</t>
  </si>
  <si>
    <t>000 0709 0000000 242 000</t>
  </si>
  <si>
    <t>000 0709 0000000 242 200</t>
  </si>
  <si>
    <t>000 0709 0000000 242 220</t>
  </si>
  <si>
    <t>000 0709 0000000 242 221</t>
  </si>
  <si>
    <t>000 0709 0000000 242 225</t>
  </si>
  <si>
    <t>000 0709 0000000 242 226</t>
  </si>
  <si>
    <t>000 0709 0000000 242 300</t>
  </si>
  <si>
    <t>000 0709 0000000 242 310</t>
  </si>
  <si>
    <t>000 0709 0000000 244 000</t>
  </si>
  <si>
    <t>000 0709 0000000 244 200</t>
  </si>
  <si>
    <t>000 0709 0000000 244 220</t>
  </si>
  <si>
    <t>000 0709 0000000 244 221</t>
  </si>
  <si>
    <t>000 0709 0000000 244 222</t>
  </si>
  <si>
    <t>000 0709 0000000 244 225</t>
  </si>
  <si>
    <t>000 0709 0000000 244 226</t>
  </si>
  <si>
    <t>000 0709 0000000 244 290</t>
  </si>
  <si>
    <t>000 0709 0000000 244 300</t>
  </si>
  <si>
    <t>000 0709 0000000 244 310</t>
  </si>
  <si>
    <t>000 0709 0000000 244 340</t>
  </si>
  <si>
    <t>000 0709 0000000 800 000</t>
  </si>
  <si>
    <t>000 0709 0000000 830 000</t>
  </si>
  <si>
    <t>000 0709 0000000 831 000</t>
  </si>
  <si>
    <t>000 0709 0000000 831 200</t>
  </si>
  <si>
    <t>000 0709 0000000 831 290</t>
  </si>
  <si>
    <t>000 0709 0000000 850 000</t>
  </si>
  <si>
    <t>000 0709 0000000 852 000</t>
  </si>
  <si>
    <t>000 0709 0000000 852 200</t>
  </si>
  <si>
    <t>000 0709 0000000 852 290</t>
  </si>
  <si>
    <t>000 0709 0000000 853 000</t>
  </si>
  <si>
    <t>000 0709 0000000 853 200</t>
  </si>
  <si>
    <t>000 0709 0000000 853 290</t>
  </si>
  <si>
    <t>Культура, кинематография</t>
  </si>
  <si>
    <t>000 0800 0000000 000 000</t>
  </si>
  <si>
    <t>Культура</t>
  </si>
  <si>
    <t>000 0801 0000000 000 000</t>
  </si>
  <si>
    <t>000 0801 0000000 100 000</t>
  </si>
  <si>
    <t>000 0801 0000000 110 000</t>
  </si>
  <si>
    <t>000 0801 0000000 111 000</t>
  </si>
  <si>
    <t>000 0801 0000000 111 200</t>
  </si>
  <si>
    <t>000 0801 0000000 111 210</t>
  </si>
  <si>
    <t>000 0801 0000000 111 211</t>
  </si>
  <si>
    <t>000 0801 0000000 111 213</t>
  </si>
  <si>
    <t>000 0801 0000000 112 000</t>
  </si>
  <si>
    <t>000 0801 0000000 112 200</t>
  </si>
  <si>
    <t>000 0801 0000000 112 210</t>
  </si>
  <si>
    <t>000 0801 0000000 112 212</t>
  </si>
  <si>
    <t>000 0801 0000000 200 000</t>
  </si>
  <si>
    <t>000 0801 0000000 240 000</t>
  </si>
  <si>
    <t>000 0801 0000000 242 000</t>
  </si>
  <si>
    <t>000 0801 0000000 242 200</t>
  </si>
  <si>
    <t>000 0801 0000000 242 220</t>
  </si>
  <si>
    <t>000 0801 0000000 242 221</t>
  </si>
  <si>
    <t>000 0801 0000000 244 000</t>
  </si>
  <si>
    <t>000 0801 0000000 244 200</t>
  </si>
  <si>
    <t>000 0801 0000000 244 220</t>
  </si>
  <si>
    <t>000 0801 0000000 244 222</t>
  </si>
  <si>
    <t>000 0801 0000000 244 223</t>
  </si>
  <si>
    <t>000 0801 0000000 244 225</t>
  </si>
  <si>
    <t>000 0801 0000000 244 226</t>
  </si>
  <si>
    <t>000 0801 0000000 244 290</t>
  </si>
  <si>
    <t>000 0801 0000000 244 300</t>
  </si>
  <si>
    <t>000 0801 0000000 244 310</t>
  </si>
  <si>
    <t>000 0801 0000000 244 340</t>
  </si>
  <si>
    <t>000 0801 0000000 500 000</t>
  </si>
  <si>
    <t>000 0801 0000000 520 000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</si>
  <si>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</si>
  <si>
    <t>000 0801 0000000 521 000</t>
  </si>
  <si>
    <t>000 0801 0000000 521 200</t>
  </si>
  <si>
    <t>000 0801 0000000 521 250</t>
  </si>
  <si>
    <t>000 0801 0000000 521 251</t>
  </si>
  <si>
    <t>000 0801 0000000 800 000</t>
  </si>
  <si>
    <t>000 0801 0000000 850 000</t>
  </si>
  <si>
    <t>000 0801 0000000 852 000</t>
  </si>
  <si>
    <t>000 0801 0000000 852 200</t>
  </si>
  <si>
    <t>000 0801 0000000 852 290</t>
  </si>
  <si>
    <t>000 0801 0000000 853 000</t>
  </si>
  <si>
    <t>000 0801 0000000 853 200</t>
  </si>
  <si>
    <t>000 0801 0000000 853 290</t>
  </si>
  <si>
    <t>Другие вопросы в области культуры, кинематографии</t>
  </si>
  <si>
    <t>000 0804 0000000 000 000</t>
  </si>
  <si>
    <t>000 0804 0000000 200 000</t>
  </si>
  <si>
    <t>000 0804 0000000 240 000</t>
  </si>
  <si>
    <t>000 0804 0000000 244 000</t>
  </si>
  <si>
    <t>000 0804 0000000 244 200</t>
  </si>
  <si>
    <t>000 0804 0000000 244 220</t>
  </si>
  <si>
    <t>000 0804 0000000 244 224</t>
  </si>
  <si>
    <t>000 0804 0000000 244 226</t>
  </si>
  <si>
    <t>000 0804 0000000 244 290</t>
  </si>
  <si>
    <t>000 0804 0000000 244 300</t>
  </si>
  <si>
    <t>000 0804 0000000 244 340</t>
  </si>
  <si>
    <t>Здравоохранение</t>
  </si>
  <si>
    <t>000 0900 0000000 000 000</t>
  </si>
  <si>
    <t>Стационарная медицинская помощь</t>
  </si>
  <si>
    <t>000 0901 0000000 000 000</t>
  </si>
  <si>
    <t>000 0901 0000000 300 000</t>
  </si>
  <si>
    <t>000 0901 0000000 320 000</t>
  </si>
  <si>
    <t>000 0901 0000000 321 000</t>
  </si>
  <si>
    <t>000 0901 0000000 321 200</t>
  </si>
  <si>
    <t>000 0901 0000000 321 260</t>
  </si>
  <si>
    <t>000 0901 0000000 321 262</t>
  </si>
  <si>
    <t>Социальная политика</t>
  </si>
  <si>
    <t>000 1000 0000000 000 000</t>
  </si>
  <si>
    <t>Пенсионное обеспечение</t>
  </si>
  <si>
    <t>000 1001 0000000 000 000</t>
  </si>
  <si>
    <t>000 1001 0000000 300 000</t>
  </si>
  <si>
    <t>Публичные нормативные социальные выплаты гражданам</t>
  </si>
  <si>
    <t>000 1001 0000000 310 000</t>
  </si>
  <si>
    <t>Иные пенсии, социальные доплаты к пенсиям</t>
  </si>
  <si>
    <t>000 1001 0000000 312 000</t>
  </si>
  <si>
    <t>000 1001 0000000 312 200</t>
  </si>
  <si>
    <t>000 1001 0000000 312 260</t>
  </si>
  <si>
    <t>Пенсии, пособия, выплачиваемые организациями сектора государственного управления</t>
  </si>
  <si>
    <t>000 1001 0000000 312 263</t>
  </si>
  <si>
    <t>Социальное обеспечение населения</t>
  </si>
  <si>
    <t>000 1003 0000000 000 000</t>
  </si>
  <si>
    <t>000 1003 0000000 100 000</t>
  </si>
  <si>
    <t>000 1003 0000000 110 000</t>
  </si>
  <si>
    <t>000 1003 0000000 112 000</t>
  </si>
  <si>
    <t>000 1003 0000000 112 200</t>
  </si>
  <si>
    <t>000 1003 0000000 112 210</t>
  </si>
  <si>
    <t>000 1003 0000000 112 212</t>
  </si>
  <si>
    <t>000 1003 0000000 200 000</t>
  </si>
  <si>
    <t>000 1003 0000000 240 000</t>
  </si>
  <si>
    <t>000 1003 0000000 244 000</t>
  </si>
  <si>
    <t>000 1003 0000000 244 200</t>
  </si>
  <si>
    <t>000 1003 0000000 244 220</t>
  </si>
  <si>
    <t>000 1003 0000000 244 226</t>
  </si>
  <si>
    <t>000 1003 0000000 244 300</t>
  </si>
  <si>
    <t>000 1003 0000000 244 340</t>
  </si>
  <si>
    <t>000 1003 0000000 300 000</t>
  </si>
  <si>
    <t>000 1003 0000000 320 000</t>
  </si>
  <si>
    <t>000 1003 0000000 321 000</t>
  </si>
  <si>
    <t>000 1003 0000000 321 200</t>
  </si>
  <si>
    <t>000 1003 0000000 321 260</t>
  </si>
  <si>
    <t>000 1003 0000000 321 262</t>
  </si>
  <si>
    <t>Субсидии гражданам на приобретение жилья</t>
  </si>
  <si>
    <t>000 1003 0000000 322 000</t>
  </si>
  <si>
    <t>000 1003 0000000 322 200</t>
  </si>
  <si>
    <t>000 1003 0000000 322 260</t>
  </si>
  <si>
    <t>000 1003 0000000 322 262</t>
  </si>
  <si>
    <t>Приобретение товаров, работ, услуг в пользу граждан в целях их социального обеспечения</t>
  </si>
  <si>
    <t>000 1003 0000000 323 000</t>
  </si>
  <si>
    <t>000 1003 0000000 323 200</t>
  </si>
  <si>
    <t>000 1003 0000000 323 260</t>
  </si>
  <si>
    <t>000 1003 0000000 323 262</t>
  </si>
  <si>
    <t>000 1003 0000000 323 300</t>
  </si>
  <si>
    <t>000 1003 0000000 323 340</t>
  </si>
  <si>
    <t>000 1003 0000000 600 000</t>
  </si>
  <si>
    <t>000 1003 0000000 610 000</t>
  </si>
  <si>
    <t>000 1003 0000000 612 000</t>
  </si>
  <si>
    <t>000 1003 0000000 612 200</t>
  </si>
  <si>
    <t>000 1003 0000000 612 240</t>
  </si>
  <si>
    <t>000 1003 0000000 612 241</t>
  </si>
  <si>
    <t>000 1003 0000000 800 000</t>
  </si>
  <si>
    <t>000 1003 0000000 810 000</t>
  </si>
  <si>
    <t>000 1003 0000000 810 200</t>
  </si>
  <si>
    <t>000 1003 0000000 810 240</t>
  </si>
  <si>
    <t>000 1003 0000000 810 242</t>
  </si>
  <si>
    <t>Охрана семьи и детства</t>
  </si>
  <si>
    <t>000 1004 0000000 000 000</t>
  </si>
  <si>
    <t>000 1004 0000000 100 000</t>
  </si>
  <si>
    <t>000 1004 0000000 120 000</t>
  </si>
  <si>
    <t>000 1004 0000000 121 000</t>
  </si>
  <si>
    <t>000 1004 0000000 121 200</t>
  </si>
  <si>
    <t>000 1004 0000000 121 210</t>
  </si>
  <si>
    <t>000 1004 0000000 121 211</t>
  </si>
  <si>
    <t>000 1004 0000000 121 213</t>
  </si>
  <si>
    <t>000 1004 0000000 122 000</t>
  </si>
  <si>
    <t>000 1004 0000000 122 200</t>
  </si>
  <si>
    <t>000 1004 0000000 122 210</t>
  </si>
  <si>
    <t>000 1004 0000000 122 212</t>
  </si>
  <si>
    <t>000 1004 0000000 200 000</t>
  </si>
  <si>
    <t>000 1004 0000000 240 000</t>
  </si>
  <si>
    <t>000 1004 0000000 244 000</t>
  </si>
  <si>
    <t>000 1004 0000000 244 200</t>
  </si>
  <si>
    <t>000 1004 0000000 244 220</t>
  </si>
  <si>
    <t>000 1004 0000000 244 221</t>
  </si>
  <si>
    <t>000 1004 0000000 244 222</t>
  </si>
  <si>
    <t>000 1004 0000000 244 225</t>
  </si>
  <si>
    <t>000 1004 0000000 244 226</t>
  </si>
  <si>
    <t>000 1004 0000000 244 300</t>
  </si>
  <si>
    <t>000 1004 0000000 244 340</t>
  </si>
  <si>
    <t>000 1004 0000000 300 000</t>
  </si>
  <si>
    <t>000 1004 0000000 320 000</t>
  </si>
  <si>
    <t>000 1004 0000000 321 000</t>
  </si>
  <si>
    <t>000 1004 0000000 321 200</t>
  </si>
  <si>
    <t>000 1004 0000000 321 260</t>
  </si>
  <si>
    <t>000 1004 0000000 321 262</t>
  </si>
  <si>
    <t>000 1004 0000000 600 000</t>
  </si>
  <si>
    <t>000 1004 0000000 610 000</t>
  </si>
  <si>
    <t>000 1004 0000000 612 000</t>
  </si>
  <si>
    <t>000 1004 0000000 612 200</t>
  </si>
  <si>
    <t>000 1004 0000000 612 240</t>
  </si>
  <si>
    <t>000 1004 0000000 612 241</t>
  </si>
  <si>
    <t>000 1004 0000000 800 000</t>
  </si>
  <si>
    <t>000 1004 0000000 850 000</t>
  </si>
  <si>
    <t>000 1004 0000000 852 000</t>
  </si>
  <si>
    <t>000 1004 0000000 852 200</t>
  </si>
  <si>
    <t>000 1004 0000000 852 290</t>
  </si>
  <si>
    <t>Другие вопросы в области социальной политики</t>
  </si>
  <si>
    <t>000 1006 0000000 000 000</t>
  </si>
  <si>
    <t>000 1006 0000000 200 000</t>
  </si>
  <si>
    <t>000 1006 0000000 240 000</t>
  </si>
  <si>
    <t>000 1006 0000000 244 000</t>
  </si>
  <si>
    <t>000 1006 0000000 244 200</t>
  </si>
  <si>
    <t>000 1006 0000000 244 220</t>
  </si>
  <si>
    <t>000 1006 0000000 244 226</t>
  </si>
  <si>
    <t>Физическая культура и спорт</t>
  </si>
  <si>
    <t>000 1100 0000000 000 000</t>
  </si>
  <si>
    <t>Массовый спорт</t>
  </si>
  <si>
    <t>000 1102 0000000 000 000</t>
  </si>
  <si>
    <t>000 1102 0000000 100 000</t>
  </si>
  <si>
    <t>000 1102 0000000 110 000</t>
  </si>
  <si>
    <t>000 1102 0000000 112 000</t>
  </si>
  <si>
    <t>000 1102 0000000 112 200</t>
  </si>
  <si>
    <t>000 1102 0000000 112 210</t>
  </si>
  <si>
    <t>000 1102 0000000 112 212</t>
  </si>
  <si>
    <t>000 1102 0000000 200 000</t>
  </si>
  <si>
    <t>000 1102 0000000 240 000</t>
  </si>
  <si>
    <t>000 1102 0000000 244 000</t>
  </si>
  <si>
    <t>000 1102 0000000 244 200</t>
  </si>
  <si>
    <t>000 1102 0000000 244 220</t>
  </si>
  <si>
    <t>000 1102 0000000 244 226</t>
  </si>
  <si>
    <t>000 1102 0000000 244 290</t>
  </si>
  <si>
    <t>000 1102 0000000 500 000</t>
  </si>
  <si>
    <t>000 1102 0000000 520 000</t>
  </si>
  <si>
    <t>000 1102 0000000 521 000</t>
  </si>
  <si>
    <t>000 1102 0000000 521 200</t>
  </si>
  <si>
    <t>000 1102 0000000 521 250</t>
  </si>
  <si>
    <t>000 1102 0000000 521 251</t>
  </si>
  <si>
    <t>000 1102 0000000 540 000</t>
  </si>
  <si>
    <t>000 1102 0000000 540 200</t>
  </si>
  <si>
    <t>000 1102 0000000 540 250</t>
  </si>
  <si>
    <t>000 1102 0000000 540 251</t>
  </si>
  <si>
    <t>Межбюджетные трансферты общего характера бюджетам бюджетной системы Российской Федерации</t>
  </si>
  <si>
    <t>000 1400 0000000 000 000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</si>
  <si>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</si>
  <si>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</si>
  <si>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000 1401 0000000 500 000</t>
  </si>
  <si>
    <t>000 1401 0000000 510 000</t>
  </si>
  <si>
    <t xml:space="preserve">Дотации на выравнивание бюджетной обеспеченности </t>
  </si>
  <si>
    <t>000 1401 0000000 511 000</t>
  </si>
  <si>
    <t>000 1401 0000000 511 200</t>
  </si>
  <si>
    <t>000 1401 0000000 511 250</t>
  </si>
  <si>
    <t>000 1401 0000000 511 251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</si>
  <si>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</si>
  <si>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</si>
  <si>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</si>
  <si>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 xml:space="preserve">Изменение остатков средств </t>
  </si>
  <si>
    <t>0000100000000000000А</t>
  </si>
  <si>
    <t>Изменение остатков средств на счетах по учету средств бюджетов</t>
  </si>
  <si>
    <t>00001050000000000000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</si>
  <si>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</si>
  <si>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</si>
  <si>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</si>
  <si>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</si>
  <si>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</si>
  <si>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</si>
  <si>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</si>
  <si>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</si>
  <si>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Уменьшение остатков средств бюджетов</t>
  </si>
  <si>
    <t>00001050000000000600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</si>
  <si>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</si>
  <si>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</si>
  <si>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</si>
  <si>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</si>
  <si>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Уменьшение прочих остатков денежных средств бюджетов муниципальных районов</t>
  </si>
  <si>
    <t>00001050201050000610</t>
  </si>
  <si>
    <t>Утверждено</t>
  </si>
  <si>
    <t>% исполнения</t>
  </si>
  <si>
    <t>-</t>
  </si>
  <si>
    <t>Отчет об исполнении бюджета муниципального образовния "Мелекесский район"  по состоянию на 01.06.2015</t>
  </si>
  <si>
    <t>2</t>
  </si>
  <si>
    <t>4</t>
  </si>
  <si>
    <t>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</si>
</sst>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dd/mm/yy;@"/>
    <numFmt numFmtId="174" formatCode="#,##0.00_ ;\-#,##0.00\ "/>
    <numFmt numFmtId="175" formatCode="0.0000"/>
    <numFmt numFmtId="176" formatCode="0.000"/>
    <numFmt numFmtId="177" formatCode="0.00000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  <font>
      <sz val="9"/>
      <name val="Arial"/>
      <family val="2"/>
    </font>
    <font>
      <b/>
      <sz val="12"/>
      <name val="Arial Cyr"/>
      <family val="0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/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 horizontal="left"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4" fontId="8" fillId="0" borderId="0" xfId="0" applyNumberFormat="1" applyFont="1" applyBorder="1" applyAlignment="1">
      <alignment horizontal="right" shrinkToFit="1"/>
    </xf>
    <xf numFmtId="49" fontId="4" fillId="0" borderId="11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 wrapText="1"/>
    </xf>
    <xf numFmtId="0" fontId="6" fillId="0" borderId="14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right"/>
    </xf>
    <xf numFmtId="49" fontId="6" fillId="0" borderId="17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49" fontId="6" fillId="0" borderId="18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wrapText="1"/>
    </xf>
    <xf numFmtId="0" fontId="8" fillId="0" borderId="19" xfId="0" applyNumberFormat="1" applyFont="1" applyFill="1" applyBorder="1" applyAlignment="1">
      <alignment horizontal="left" wrapText="1"/>
    </xf>
    <xf numFmtId="0" fontId="8" fillId="0" borderId="14" xfId="0" applyNumberFormat="1" applyFont="1" applyFill="1" applyBorder="1" applyAlignment="1">
      <alignment horizontal="left" wrapText="1"/>
    </xf>
    <xf numFmtId="49" fontId="8" fillId="0" borderId="20" xfId="0" applyNumberFormat="1" applyFont="1" applyFill="1" applyBorder="1" applyAlignment="1">
      <alignment horizontal="center" wrapText="1"/>
    </xf>
    <xf numFmtId="0" fontId="8" fillId="0" borderId="15" xfId="0" applyNumberFormat="1" applyFont="1" applyFill="1" applyBorder="1" applyAlignment="1">
      <alignment horizontal="center" wrapText="1"/>
    </xf>
    <xf numFmtId="0" fontId="8" fillId="0" borderId="16" xfId="0" applyNumberFormat="1" applyFont="1" applyFill="1" applyBorder="1" applyAlignment="1">
      <alignment horizontal="center"/>
    </xf>
    <xf numFmtId="0" fontId="8" fillId="0" borderId="17" xfId="0" applyNumberFormat="1" applyFont="1" applyFill="1" applyBorder="1" applyAlignment="1">
      <alignment horizontal="center" wrapText="1"/>
    </xf>
    <xf numFmtId="0" fontId="8" fillId="0" borderId="11" xfId="0" applyNumberFormat="1" applyFont="1" applyFill="1" applyBorder="1" applyAlignment="1">
      <alignment horizontal="center"/>
    </xf>
    <xf numFmtId="0" fontId="8" fillId="0" borderId="21" xfId="0" applyNumberFormat="1" applyFont="1" applyFill="1" applyBorder="1" applyAlignment="1">
      <alignment horizontal="center" wrapText="1"/>
    </xf>
    <xf numFmtId="0" fontId="8" fillId="0" borderId="22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25" xfId="0" applyNumberFormat="1" applyFont="1" applyFill="1" applyBorder="1" applyAlignment="1">
      <alignment horizontal="center" vertical="center" wrapText="1"/>
    </xf>
    <xf numFmtId="49" fontId="8" fillId="0" borderId="26" xfId="0" applyNumberFormat="1" applyFont="1" applyFill="1" applyBorder="1" applyAlignment="1">
      <alignment horizontal="center" vertical="center" wrapText="1"/>
    </xf>
    <xf numFmtId="49" fontId="8" fillId="0" borderId="27" xfId="0" applyNumberFormat="1" applyFont="1" applyFill="1" applyBorder="1" applyAlignment="1">
      <alignment horizontal="center" vertical="center" wrapText="1"/>
    </xf>
    <xf numFmtId="49" fontId="8" fillId="0" borderId="28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/>
    </xf>
    <xf numFmtId="4" fontId="26" fillId="0" borderId="16" xfId="0" applyNumberFormat="1" applyFont="1" applyBorder="1" applyAlignment="1">
      <alignment horizontal="center"/>
    </xf>
    <xf numFmtId="2" fontId="25" fillId="0" borderId="16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2" fontId="25" fillId="0" borderId="11" xfId="0" applyNumberFormat="1" applyFont="1" applyBorder="1" applyAlignment="1">
      <alignment horizontal="center"/>
    </xf>
    <xf numFmtId="2" fontId="27" fillId="0" borderId="0" xfId="0" applyNumberFormat="1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8" fillId="0" borderId="22" xfId="0" applyNumberFormat="1" applyFont="1" applyFill="1" applyBorder="1" applyAlignment="1">
      <alignment horizontal="center" wrapText="1"/>
    </xf>
    <xf numFmtId="2" fontId="0" fillId="0" borderId="30" xfId="0" applyNumberFormat="1" applyBorder="1" applyAlignment="1">
      <alignment/>
    </xf>
    <xf numFmtId="4" fontId="28" fillId="0" borderId="16" xfId="0" applyNumberFormat="1" applyFont="1" applyFill="1" applyBorder="1" applyAlignment="1">
      <alignment horizontal="center"/>
    </xf>
    <xf numFmtId="4" fontId="28" fillId="0" borderId="31" xfId="0" applyNumberFormat="1" applyFont="1" applyFill="1" applyBorder="1" applyAlignment="1">
      <alignment horizontal="center"/>
    </xf>
    <xf numFmtId="2" fontId="25" fillId="0" borderId="30" xfId="0" applyNumberFormat="1" applyFont="1" applyBorder="1" applyAlignment="1">
      <alignment horizontal="center"/>
    </xf>
    <xf numFmtId="4" fontId="28" fillId="0" borderId="11" xfId="0" applyNumberFormat="1" applyFont="1" applyFill="1" applyBorder="1" applyAlignment="1">
      <alignment horizontal="center"/>
    </xf>
    <xf numFmtId="4" fontId="28" fillId="0" borderId="32" xfId="0" applyNumberFormat="1" applyFont="1" applyFill="1" applyBorder="1" applyAlignment="1">
      <alignment horizontal="center"/>
    </xf>
    <xf numFmtId="4" fontId="28" fillId="0" borderId="22" xfId="0" applyNumberFormat="1" applyFont="1" applyFill="1" applyBorder="1" applyAlignment="1">
      <alignment horizontal="center"/>
    </xf>
    <xf numFmtId="4" fontId="28" fillId="0" borderId="33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E115"/>
  <sheetViews>
    <sheetView tabSelected="1" zoomScalePageLayoutView="0" workbookViewId="0" topLeftCell="A1">
      <selection activeCell="H14" sqref="H14"/>
    </sheetView>
  </sheetViews>
  <sheetFormatPr defaultColWidth="9.00390625" defaultRowHeight="12.75"/>
  <cols>
    <col min="1" max="1" width="50.125" style="0" customWidth="1"/>
    <col min="2" max="2" width="22.875" style="0" customWidth="1"/>
    <col min="3" max="3" width="15.625" style="0" customWidth="1"/>
    <col min="4" max="4" width="14.125" style="0" customWidth="1"/>
    <col min="5" max="5" width="13.125" style="0" customWidth="1"/>
  </cols>
  <sheetData>
    <row r="1" spans="1:5" ht="43.5" customHeight="1">
      <c r="A1" s="77" t="s">
        <v>1035</v>
      </c>
      <c r="B1" s="77"/>
      <c r="C1" s="77"/>
      <c r="D1" s="77"/>
      <c r="E1" s="77"/>
    </row>
    <row r="2" spans="1:5" ht="15">
      <c r="A2" s="78" t="s">
        <v>2</v>
      </c>
      <c r="B2" s="78"/>
      <c r="C2" s="78"/>
      <c r="D2" s="78"/>
      <c r="E2" s="78"/>
    </row>
    <row r="3" spans="1:4" ht="12.75">
      <c r="A3" s="2"/>
      <c r="B3" s="2"/>
      <c r="C3" s="3"/>
      <c r="D3" s="4"/>
    </row>
    <row r="4" spans="1:5" ht="12.75" customHeight="1">
      <c r="A4" s="56" t="s">
        <v>1</v>
      </c>
      <c r="B4" s="58" t="s">
        <v>4</v>
      </c>
      <c r="C4" s="6" t="s">
        <v>1032</v>
      </c>
      <c r="D4" s="33" t="s">
        <v>0</v>
      </c>
      <c r="E4" s="72" t="s">
        <v>1033</v>
      </c>
    </row>
    <row r="5" spans="1:5" ht="45" customHeight="1">
      <c r="A5" s="57"/>
      <c r="B5" s="59"/>
      <c r="C5" s="7" t="s">
        <v>5</v>
      </c>
      <c r="D5" s="7" t="s">
        <v>5</v>
      </c>
      <c r="E5" s="7" t="s">
        <v>5</v>
      </c>
    </row>
    <row r="6" spans="1:5" ht="13.5" thickBot="1">
      <c r="A6" s="44">
        <v>1</v>
      </c>
      <c r="B6" s="8" t="s">
        <v>1036</v>
      </c>
      <c r="C6" s="10">
        <v>3</v>
      </c>
      <c r="D6" s="24">
        <v>4</v>
      </c>
      <c r="E6" s="71">
        <v>5</v>
      </c>
    </row>
    <row r="7" spans="1:5" ht="12.75">
      <c r="A7" s="43" t="s">
        <v>14</v>
      </c>
      <c r="B7" s="38" t="s">
        <v>15</v>
      </c>
      <c r="C7" s="73">
        <v>380301856.68</v>
      </c>
      <c r="D7" s="73">
        <v>206892869.76</v>
      </c>
      <c r="E7" s="74">
        <f>D7/C7*100</f>
        <v>54.402277066474404</v>
      </c>
    </row>
    <row r="8" spans="1:5" ht="12.75">
      <c r="A8" s="35" t="s">
        <v>16</v>
      </c>
      <c r="B8" s="23" t="s">
        <v>17</v>
      </c>
      <c r="C8" s="75">
        <v>74344400</v>
      </c>
      <c r="D8" s="75">
        <v>32974267.3</v>
      </c>
      <c r="E8" s="76">
        <f aca="true" t="shared" si="0" ref="E8:E53">D8/C8*100</f>
        <v>44.35339756592292</v>
      </c>
    </row>
    <row r="9" spans="1:5" ht="12.75">
      <c r="A9" s="35" t="s">
        <v>18</v>
      </c>
      <c r="B9" s="23" t="s">
        <v>19</v>
      </c>
      <c r="C9" s="75">
        <v>32971200</v>
      </c>
      <c r="D9" s="75">
        <v>12177749.06</v>
      </c>
      <c r="E9" s="76">
        <f t="shared" si="0"/>
        <v>36.93450362740817</v>
      </c>
    </row>
    <row r="10" spans="1:5" ht="12.75">
      <c r="A10" s="35" t="s">
        <v>20</v>
      </c>
      <c r="B10" s="23" t="s">
        <v>21</v>
      </c>
      <c r="C10" s="75">
        <v>32971200</v>
      </c>
      <c r="D10" s="75">
        <v>12177749.06</v>
      </c>
      <c r="E10" s="76">
        <f t="shared" si="0"/>
        <v>36.93450362740817</v>
      </c>
    </row>
    <row r="11" spans="1:5" ht="56.25">
      <c r="A11" s="35" t="s">
        <v>22</v>
      </c>
      <c r="B11" s="23" t="s">
        <v>23</v>
      </c>
      <c r="C11" s="75">
        <v>32881200</v>
      </c>
      <c r="D11" s="75">
        <v>12120987.91</v>
      </c>
      <c r="E11" s="76">
        <f t="shared" si="0"/>
        <v>36.86297309708891</v>
      </c>
    </row>
    <row r="12" spans="1:5" ht="78.75">
      <c r="A12" s="35" t="s">
        <v>24</v>
      </c>
      <c r="B12" s="23" t="s">
        <v>25</v>
      </c>
      <c r="C12" s="75"/>
      <c r="D12" s="75">
        <v>18586.23</v>
      </c>
      <c r="E12" s="76" t="s">
        <v>1034</v>
      </c>
    </row>
    <row r="13" spans="1:5" ht="33.75">
      <c r="A13" s="35" t="s">
        <v>26</v>
      </c>
      <c r="B13" s="23" t="s">
        <v>27</v>
      </c>
      <c r="C13" s="75"/>
      <c r="D13" s="75">
        <v>20831.12</v>
      </c>
      <c r="E13" s="76" t="s">
        <v>1034</v>
      </c>
    </row>
    <row r="14" spans="1:5" ht="67.5">
      <c r="A14" s="35" t="s">
        <v>28</v>
      </c>
      <c r="B14" s="23" t="s">
        <v>29</v>
      </c>
      <c r="C14" s="75">
        <v>90000</v>
      </c>
      <c r="D14" s="75">
        <v>17343.8</v>
      </c>
      <c r="E14" s="76">
        <f t="shared" si="0"/>
        <v>19.270888888888887</v>
      </c>
    </row>
    <row r="15" spans="1:5" ht="22.5">
      <c r="A15" s="35" t="s">
        <v>30</v>
      </c>
      <c r="B15" s="23" t="s">
        <v>31</v>
      </c>
      <c r="C15" s="75">
        <v>9778000</v>
      </c>
      <c r="D15" s="75">
        <v>5768245.85</v>
      </c>
      <c r="E15" s="76">
        <f t="shared" si="0"/>
        <v>58.99208273675598</v>
      </c>
    </row>
    <row r="16" spans="1:5" ht="22.5">
      <c r="A16" s="35" t="s">
        <v>32</v>
      </c>
      <c r="B16" s="23" t="s">
        <v>33</v>
      </c>
      <c r="C16" s="75">
        <v>9778000</v>
      </c>
      <c r="D16" s="75">
        <v>5768245.85</v>
      </c>
      <c r="E16" s="76">
        <f t="shared" si="0"/>
        <v>58.99208273675598</v>
      </c>
    </row>
    <row r="17" spans="1:5" ht="56.25">
      <c r="A17" s="35" t="s">
        <v>34</v>
      </c>
      <c r="B17" s="23" t="s">
        <v>35</v>
      </c>
      <c r="C17" s="75">
        <v>3704900</v>
      </c>
      <c r="D17" s="75">
        <v>1943461.1</v>
      </c>
      <c r="E17" s="76">
        <f t="shared" si="0"/>
        <v>52.45650624848174</v>
      </c>
    </row>
    <row r="18" spans="1:5" ht="67.5">
      <c r="A18" s="35" t="s">
        <v>36</v>
      </c>
      <c r="B18" s="23" t="s">
        <v>37</v>
      </c>
      <c r="C18" s="75">
        <v>76200</v>
      </c>
      <c r="D18" s="75">
        <v>48119.88</v>
      </c>
      <c r="E18" s="76">
        <f t="shared" si="0"/>
        <v>63.14944881889764</v>
      </c>
    </row>
    <row r="19" spans="1:5" ht="56.25">
      <c r="A19" s="35" t="s">
        <v>38</v>
      </c>
      <c r="B19" s="23" t="s">
        <v>39</v>
      </c>
      <c r="C19" s="75">
        <v>5863600</v>
      </c>
      <c r="D19" s="75">
        <v>3910604.91</v>
      </c>
      <c r="E19" s="76">
        <f t="shared" si="0"/>
        <v>66.69290043659186</v>
      </c>
    </row>
    <row r="20" spans="1:5" ht="56.25">
      <c r="A20" s="35" t="s">
        <v>40</v>
      </c>
      <c r="B20" s="23" t="s">
        <v>41</v>
      </c>
      <c r="C20" s="75">
        <v>133300</v>
      </c>
      <c r="D20" s="75">
        <v>-133940.04</v>
      </c>
      <c r="E20" s="76">
        <f t="shared" si="0"/>
        <v>-100.48015003750939</v>
      </c>
    </row>
    <row r="21" spans="1:5" ht="12.75">
      <c r="A21" s="35" t="s">
        <v>42</v>
      </c>
      <c r="B21" s="23" t="s">
        <v>43</v>
      </c>
      <c r="C21" s="75">
        <v>10659300</v>
      </c>
      <c r="D21" s="75">
        <v>4966277.16</v>
      </c>
      <c r="E21" s="76">
        <f t="shared" si="0"/>
        <v>46.59102530184909</v>
      </c>
    </row>
    <row r="22" spans="1:5" ht="22.5">
      <c r="A22" s="35" t="s">
        <v>44</v>
      </c>
      <c r="B22" s="23" t="s">
        <v>45</v>
      </c>
      <c r="C22" s="75">
        <v>8450000</v>
      </c>
      <c r="D22" s="75">
        <v>3789895.44</v>
      </c>
      <c r="E22" s="76">
        <f t="shared" si="0"/>
        <v>44.85083360946746</v>
      </c>
    </row>
    <row r="23" spans="1:5" ht="22.5">
      <c r="A23" s="35" t="s">
        <v>44</v>
      </c>
      <c r="B23" s="23" t="s">
        <v>46</v>
      </c>
      <c r="C23" s="75">
        <v>8450000</v>
      </c>
      <c r="D23" s="75">
        <v>3793287.61</v>
      </c>
      <c r="E23" s="76">
        <f t="shared" si="0"/>
        <v>44.89097763313609</v>
      </c>
    </row>
    <row r="24" spans="1:5" ht="33.75">
      <c r="A24" s="35" t="s">
        <v>47</v>
      </c>
      <c r="B24" s="23" t="s">
        <v>48</v>
      </c>
      <c r="C24" s="75"/>
      <c r="D24" s="75">
        <v>-3392.17</v>
      </c>
      <c r="E24" s="76" t="s">
        <v>1034</v>
      </c>
    </row>
    <row r="25" spans="1:5" ht="12.75">
      <c r="A25" s="35" t="s">
        <v>49</v>
      </c>
      <c r="B25" s="23" t="s">
        <v>50</v>
      </c>
      <c r="C25" s="75">
        <v>1909300</v>
      </c>
      <c r="D25" s="75">
        <v>957061.12</v>
      </c>
      <c r="E25" s="76">
        <f t="shared" si="0"/>
        <v>50.126282930917085</v>
      </c>
    </row>
    <row r="26" spans="1:5" ht="12.75">
      <c r="A26" s="35" t="s">
        <v>49</v>
      </c>
      <c r="B26" s="23" t="s">
        <v>51</v>
      </c>
      <c r="C26" s="75">
        <v>1909300</v>
      </c>
      <c r="D26" s="75">
        <v>957061.12</v>
      </c>
      <c r="E26" s="76">
        <f t="shared" si="0"/>
        <v>50.126282930917085</v>
      </c>
    </row>
    <row r="27" spans="1:5" ht="22.5">
      <c r="A27" s="35" t="s">
        <v>52</v>
      </c>
      <c r="B27" s="23" t="s">
        <v>53</v>
      </c>
      <c r="C27" s="75">
        <v>300000</v>
      </c>
      <c r="D27" s="75">
        <v>219320.6</v>
      </c>
      <c r="E27" s="76">
        <f t="shared" si="0"/>
        <v>73.10686666666668</v>
      </c>
    </row>
    <row r="28" spans="1:5" ht="33.75">
      <c r="A28" s="35" t="s">
        <v>54</v>
      </c>
      <c r="B28" s="23" t="s">
        <v>55</v>
      </c>
      <c r="C28" s="75">
        <v>300000</v>
      </c>
      <c r="D28" s="75">
        <v>219320.6</v>
      </c>
      <c r="E28" s="76">
        <f t="shared" si="0"/>
        <v>73.10686666666668</v>
      </c>
    </row>
    <row r="29" spans="1:5" ht="12.75">
      <c r="A29" s="35" t="s">
        <v>56</v>
      </c>
      <c r="B29" s="23" t="s">
        <v>57</v>
      </c>
      <c r="C29" s="75"/>
      <c r="D29" s="75">
        <v>-383.13</v>
      </c>
      <c r="E29" s="76" t="s">
        <v>1034</v>
      </c>
    </row>
    <row r="30" spans="1:5" ht="12.75">
      <c r="A30" s="35" t="s">
        <v>58</v>
      </c>
      <c r="B30" s="23" t="s">
        <v>59</v>
      </c>
      <c r="C30" s="75"/>
      <c r="D30" s="75">
        <v>-86.21</v>
      </c>
      <c r="E30" s="76" t="s">
        <v>1034</v>
      </c>
    </row>
    <row r="31" spans="1:5" ht="33.75">
      <c r="A31" s="35" t="s">
        <v>60</v>
      </c>
      <c r="B31" s="23" t="s">
        <v>61</v>
      </c>
      <c r="C31" s="75"/>
      <c r="D31" s="75">
        <v>-86.21</v>
      </c>
      <c r="E31" s="76" t="s">
        <v>1034</v>
      </c>
    </row>
    <row r="32" spans="1:5" ht="12.75">
      <c r="A32" s="35" t="s">
        <v>62</v>
      </c>
      <c r="B32" s="23" t="s">
        <v>63</v>
      </c>
      <c r="C32" s="75"/>
      <c r="D32" s="75">
        <v>-296.92</v>
      </c>
      <c r="E32" s="76" t="s">
        <v>1034</v>
      </c>
    </row>
    <row r="33" spans="1:5" ht="12.75">
      <c r="A33" s="35" t="s">
        <v>64</v>
      </c>
      <c r="B33" s="23" t="s">
        <v>65</v>
      </c>
      <c r="C33" s="75"/>
      <c r="D33" s="75">
        <v>-296.92</v>
      </c>
      <c r="E33" s="76" t="s">
        <v>1034</v>
      </c>
    </row>
    <row r="34" spans="1:5" ht="33.75">
      <c r="A34" s="35" t="s">
        <v>66</v>
      </c>
      <c r="B34" s="23" t="s">
        <v>67</v>
      </c>
      <c r="C34" s="75"/>
      <c r="D34" s="75">
        <v>-296.92</v>
      </c>
      <c r="E34" s="76" t="s">
        <v>1034</v>
      </c>
    </row>
    <row r="35" spans="1:5" ht="12.75">
      <c r="A35" s="35" t="s">
        <v>68</v>
      </c>
      <c r="B35" s="23" t="s">
        <v>69</v>
      </c>
      <c r="C35" s="75"/>
      <c r="D35" s="75">
        <v>8644.76</v>
      </c>
      <c r="E35" s="76" t="s">
        <v>1034</v>
      </c>
    </row>
    <row r="36" spans="1:5" ht="22.5">
      <c r="A36" s="35" t="s">
        <v>70</v>
      </c>
      <c r="B36" s="23" t="s">
        <v>71</v>
      </c>
      <c r="C36" s="75"/>
      <c r="D36" s="75">
        <v>8644.76</v>
      </c>
      <c r="E36" s="76" t="s">
        <v>1034</v>
      </c>
    </row>
    <row r="37" spans="1:5" ht="33.75">
      <c r="A37" s="35" t="s">
        <v>72</v>
      </c>
      <c r="B37" s="23" t="s">
        <v>73</v>
      </c>
      <c r="C37" s="75"/>
      <c r="D37" s="75">
        <v>8644.76</v>
      </c>
      <c r="E37" s="76" t="s">
        <v>1034</v>
      </c>
    </row>
    <row r="38" spans="1:5" ht="22.5">
      <c r="A38" s="35" t="s">
        <v>74</v>
      </c>
      <c r="B38" s="23" t="s">
        <v>75</v>
      </c>
      <c r="C38" s="75"/>
      <c r="D38" s="75">
        <v>649.31</v>
      </c>
      <c r="E38" s="76" t="s">
        <v>1034</v>
      </c>
    </row>
    <row r="39" spans="1:5" ht="22.5">
      <c r="A39" s="35" t="s">
        <v>76</v>
      </c>
      <c r="B39" s="23" t="s">
        <v>77</v>
      </c>
      <c r="C39" s="75"/>
      <c r="D39" s="75">
        <v>649.31</v>
      </c>
      <c r="E39" s="76" t="s">
        <v>1034</v>
      </c>
    </row>
    <row r="40" spans="1:5" ht="33.75">
      <c r="A40" s="35" t="s">
        <v>78</v>
      </c>
      <c r="B40" s="23" t="s">
        <v>79</v>
      </c>
      <c r="C40" s="75"/>
      <c r="D40" s="75">
        <v>212.96</v>
      </c>
      <c r="E40" s="76" t="s">
        <v>1034</v>
      </c>
    </row>
    <row r="41" spans="1:5" ht="45">
      <c r="A41" s="35" t="s">
        <v>80</v>
      </c>
      <c r="B41" s="23" t="s">
        <v>81</v>
      </c>
      <c r="C41" s="75"/>
      <c r="D41" s="75">
        <v>212.96</v>
      </c>
      <c r="E41" s="76" t="s">
        <v>1034</v>
      </c>
    </row>
    <row r="42" spans="1:5" ht="12.75">
      <c r="A42" s="35" t="s">
        <v>82</v>
      </c>
      <c r="B42" s="23" t="s">
        <v>83</v>
      </c>
      <c r="C42" s="75"/>
      <c r="D42" s="75">
        <v>436.35</v>
      </c>
      <c r="E42" s="76" t="s">
        <v>1034</v>
      </c>
    </row>
    <row r="43" spans="1:5" ht="22.5">
      <c r="A43" s="35" t="s">
        <v>84</v>
      </c>
      <c r="B43" s="23" t="s">
        <v>85</v>
      </c>
      <c r="C43" s="75"/>
      <c r="D43" s="75">
        <v>436.35</v>
      </c>
      <c r="E43" s="76" t="s">
        <v>1034</v>
      </c>
    </row>
    <row r="44" spans="1:5" ht="22.5">
      <c r="A44" s="35" t="s">
        <v>86</v>
      </c>
      <c r="B44" s="23" t="s">
        <v>87</v>
      </c>
      <c r="C44" s="75">
        <v>3570000</v>
      </c>
      <c r="D44" s="75">
        <v>1986463.25</v>
      </c>
      <c r="E44" s="76">
        <f t="shared" si="0"/>
        <v>55.643228291316525</v>
      </c>
    </row>
    <row r="45" spans="1:5" ht="67.5">
      <c r="A45" s="35" t="s">
        <v>88</v>
      </c>
      <c r="B45" s="23" t="s">
        <v>89</v>
      </c>
      <c r="C45" s="75">
        <v>3570000</v>
      </c>
      <c r="D45" s="75">
        <v>1986463.25</v>
      </c>
      <c r="E45" s="76">
        <f t="shared" si="0"/>
        <v>55.643228291316525</v>
      </c>
    </row>
    <row r="46" spans="1:5" ht="45">
      <c r="A46" s="35" t="s">
        <v>90</v>
      </c>
      <c r="B46" s="23" t="s">
        <v>91</v>
      </c>
      <c r="C46" s="75">
        <v>3250000</v>
      </c>
      <c r="D46" s="75">
        <v>1874807.11</v>
      </c>
      <c r="E46" s="76">
        <f t="shared" si="0"/>
        <v>57.68637261538462</v>
      </c>
    </row>
    <row r="47" spans="1:5" ht="56.25">
      <c r="A47" s="35" t="s">
        <v>92</v>
      </c>
      <c r="B47" s="23" t="s">
        <v>93</v>
      </c>
      <c r="C47" s="75">
        <v>3250000</v>
      </c>
      <c r="D47" s="75">
        <v>1657296.99</v>
      </c>
      <c r="E47" s="76">
        <f t="shared" si="0"/>
        <v>50.99375353846154</v>
      </c>
    </row>
    <row r="48" spans="1:5" ht="56.25">
      <c r="A48" s="35" t="s">
        <v>94</v>
      </c>
      <c r="B48" s="23" t="s">
        <v>95</v>
      </c>
      <c r="C48" s="75"/>
      <c r="D48" s="75">
        <v>217510.12</v>
      </c>
      <c r="E48" s="76" t="s">
        <v>1034</v>
      </c>
    </row>
    <row r="49" spans="1:5" ht="67.5">
      <c r="A49" s="35" t="s">
        <v>96</v>
      </c>
      <c r="B49" s="23" t="s">
        <v>97</v>
      </c>
      <c r="C49" s="75">
        <v>320000</v>
      </c>
      <c r="D49" s="75">
        <v>111656.14</v>
      </c>
      <c r="E49" s="76">
        <f t="shared" si="0"/>
        <v>34.89254375</v>
      </c>
    </row>
    <row r="50" spans="1:5" ht="56.25">
      <c r="A50" s="35" t="s">
        <v>98</v>
      </c>
      <c r="B50" s="23" t="s">
        <v>99</v>
      </c>
      <c r="C50" s="75">
        <v>320000</v>
      </c>
      <c r="D50" s="75">
        <v>111656.14</v>
      </c>
      <c r="E50" s="76">
        <f t="shared" si="0"/>
        <v>34.89254375</v>
      </c>
    </row>
    <row r="51" spans="1:5" ht="12.75">
      <c r="A51" s="35" t="s">
        <v>100</v>
      </c>
      <c r="B51" s="23" t="s">
        <v>101</v>
      </c>
      <c r="C51" s="75">
        <v>1800000</v>
      </c>
      <c r="D51" s="75">
        <v>766084.17</v>
      </c>
      <c r="E51" s="76">
        <f t="shared" si="0"/>
        <v>42.56023166666667</v>
      </c>
    </row>
    <row r="52" spans="1:5" ht="12.75">
      <c r="A52" s="35" t="s">
        <v>102</v>
      </c>
      <c r="B52" s="23" t="s">
        <v>103</v>
      </c>
      <c r="C52" s="75">
        <v>1800000</v>
      </c>
      <c r="D52" s="75">
        <v>766084.17</v>
      </c>
      <c r="E52" s="76">
        <f t="shared" si="0"/>
        <v>42.56023166666667</v>
      </c>
    </row>
    <row r="53" spans="1:5" ht="22.5">
      <c r="A53" s="35" t="s">
        <v>104</v>
      </c>
      <c r="B53" s="23" t="s">
        <v>105</v>
      </c>
      <c r="C53" s="75">
        <v>500000</v>
      </c>
      <c r="D53" s="75">
        <v>210101.41</v>
      </c>
      <c r="E53" s="76">
        <f t="shared" si="0"/>
        <v>42.020282</v>
      </c>
    </row>
    <row r="54" spans="1:5" ht="22.5">
      <c r="A54" s="35" t="s">
        <v>106</v>
      </c>
      <c r="B54" s="23" t="s">
        <v>107</v>
      </c>
      <c r="C54" s="75">
        <v>20000</v>
      </c>
      <c r="D54" s="75">
        <v>3978.09</v>
      </c>
      <c r="E54" s="76">
        <f aca="true" t="shared" si="1" ref="E54:E101">D54/C54*100</f>
        <v>19.89045</v>
      </c>
    </row>
    <row r="55" spans="1:5" ht="12.75">
      <c r="A55" s="35" t="s">
        <v>108</v>
      </c>
      <c r="B55" s="23" t="s">
        <v>109</v>
      </c>
      <c r="C55" s="75">
        <v>400000</v>
      </c>
      <c r="D55" s="75">
        <v>145874.25</v>
      </c>
      <c r="E55" s="76">
        <f t="shared" si="1"/>
        <v>36.468562500000004</v>
      </c>
    </row>
    <row r="56" spans="1:5" ht="12.75">
      <c r="A56" s="35" t="s">
        <v>110</v>
      </c>
      <c r="B56" s="23" t="s">
        <v>111</v>
      </c>
      <c r="C56" s="75">
        <v>880000</v>
      </c>
      <c r="D56" s="75">
        <v>397347.42</v>
      </c>
      <c r="E56" s="76">
        <f t="shared" si="1"/>
        <v>45.15311590909091</v>
      </c>
    </row>
    <row r="57" spans="1:5" ht="22.5">
      <c r="A57" s="35" t="s">
        <v>112</v>
      </c>
      <c r="B57" s="23" t="s">
        <v>113</v>
      </c>
      <c r="C57" s="75"/>
      <c r="D57" s="75">
        <v>196.8</v>
      </c>
      <c r="E57" s="76" t="s">
        <v>1034</v>
      </c>
    </row>
    <row r="58" spans="1:5" ht="33.75">
      <c r="A58" s="35" t="s">
        <v>114</v>
      </c>
      <c r="B58" s="23" t="s">
        <v>115</v>
      </c>
      <c r="C58" s="75"/>
      <c r="D58" s="75">
        <v>8586.2</v>
      </c>
      <c r="E58" s="76" t="s">
        <v>1034</v>
      </c>
    </row>
    <row r="59" spans="1:5" ht="22.5">
      <c r="A59" s="35" t="s">
        <v>116</v>
      </c>
      <c r="B59" s="23" t="s">
        <v>117</v>
      </c>
      <c r="C59" s="75">
        <v>13105900</v>
      </c>
      <c r="D59" s="75">
        <v>6288825.16</v>
      </c>
      <c r="E59" s="76">
        <f t="shared" si="1"/>
        <v>47.98468750715327</v>
      </c>
    </row>
    <row r="60" spans="1:5" ht="12.75">
      <c r="A60" s="35" t="s">
        <v>118</v>
      </c>
      <c r="B60" s="23" t="s">
        <v>119</v>
      </c>
      <c r="C60" s="75">
        <v>13105900</v>
      </c>
      <c r="D60" s="75">
        <v>6045825.16</v>
      </c>
      <c r="E60" s="76">
        <f t="shared" si="1"/>
        <v>46.13056073981947</v>
      </c>
    </row>
    <row r="61" spans="1:5" ht="12.75">
      <c r="A61" s="35" t="s">
        <v>120</v>
      </c>
      <c r="B61" s="23" t="s">
        <v>121</v>
      </c>
      <c r="C61" s="75">
        <v>13105900</v>
      </c>
      <c r="D61" s="75">
        <v>6045825.16</v>
      </c>
      <c r="E61" s="76">
        <f t="shared" si="1"/>
        <v>46.13056073981947</v>
      </c>
    </row>
    <row r="62" spans="1:5" ht="22.5">
      <c r="A62" s="35" t="s">
        <v>122</v>
      </c>
      <c r="B62" s="23" t="s">
        <v>123</v>
      </c>
      <c r="C62" s="75">
        <v>13105900</v>
      </c>
      <c r="D62" s="75">
        <v>6045825.16</v>
      </c>
      <c r="E62" s="76">
        <f t="shared" si="1"/>
        <v>46.13056073981947</v>
      </c>
    </row>
    <row r="63" spans="1:5" ht="12.75">
      <c r="A63" s="35" t="s">
        <v>124</v>
      </c>
      <c r="B63" s="23" t="s">
        <v>125</v>
      </c>
      <c r="C63" s="75"/>
      <c r="D63" s="75">
        <v>243000</v>
      </c>
      <c r="E63" s="76" t="s">
        <v>1034</v>
      </c>
    </row>
    <row r="64" spans="1:5" ht="12.75">
      <c r="A64" s="35" t="s">
        <v>126</v>
      </c>
      <c r="B64" s="23" t="s">
        <v>127</v>
      </c>
      <c r="C64" s="75"/>
      <c r="D64" s="75">
        <v>243000</v>
      </c>
      <c r="E64" s="76" t="s">
        <v>1034</v>
      </c>
    </row>
    <row r="65" spans="1:5" ht="22.5">
      <c r="A65" s="35" t="s">
        <v>128</v>
      </c>
      <c r="B65" s="23" t="s">
        <v>129</v>
      </c>
      <c r="C65" s="75"/>
      <c r="D65" s="75">
        <v>243000</v>
      </c>
      <c r="E65" s="76" t="s">
        <v>1034</v>
      </c>
    </row>
    <row r="66" spans="1:5" ht="22.5">
      <c r="A66" s="35" t="s">
        <v>130</v>
      </c>
      <c r="B66" s="23" t="s">
        <v>131</v>
      </c>
      <c r="C66" s="75">
        <v>1050000</v>
      </c>
      <c r="D66" s="75">
        <v>817960.86</v>
      </c>
      <c r="E66" s="76">
        <f t="shared" si="1"/>
        <v>77.90103428571429</v>
      </c>
    </row>
    <row r="67" spans="1:5" ht="22.5">
      <c r="A67" s="35" t="s">
        <v>132</v>
      </c>
      <c r="B67" s="23" t="s">
        <v>133</v>
      </c>
      <c r="C67" s="75">
        <v>1050000</v>
      </c>
      <c r="D67" s="75">
        <v>817960.86</v>
      </c>
      <c r="E67" s="76">
        <f t="shared" si="1"/>
        <v>77.90103428571429</v>
      </c>
    </row>
    <row r="68" spans="1:5" ht="22.5">
      <c r="A68" s="35" t="s">
        <v>134</v>
      </c>
      <c r="B68" s="23" t="s">
        <v>135</v>
      </c>
      <c r="C68" s="75">
        <v>1050000</v>
      </c>
      <c r="D68" s="75">
        <v>817960.86</v>
      </c>
      <c r="E68" s="76">
        <f t="shared" si="1"/>
        <v>77.90103428571429</v>
      </c>
    </row>
    <row r="69" spans="1:5" ht="45">
      <c r="A69" s="35" t="s">
        <v>136</v>
      </c>
      <c r="B69" s="23" t="s">
        <v>137</v>
      </c>
      <c r="C69" s="75">
        <v>1050000</v>
      </c>
      <c r="D69" s="75"/>
      <c r="E69" s="76">
        <f t="shared" si="1"/>
        <v>0</v>
      </c>
    </row>
    <row r="70" spans="1:5" ht="33.75">
      <c r="A70" s="35" t="s">
        <v>138</v>
      </c>
      <c r="B70" s="23" t="s">
        <v>139</v>
      </c>
      <c r="C70" s="75"/>
      <c r="D70" s="75">
        <v>729493.05</v>
      </c>
      <c r="E70" s="76" t="s">
        <v>1034</v>
      </c>
    </row>
    <row r="71" spans="1:5" ht="33.75">
      <c r="A71" s="35" t="s">
        <v>140</v>
      </c>
      <c r="B71" s="23" t="s">
        <v>141</v>
      </c>
      <c r="C71" s="75"/>
      <c r="D71" s="75">
        <v>88467.81</v>
      </c>
      <c r="E71" s="76" t="s">
        <v>1034</v>
      </c>
    </row>
    <row r="72" spans="1:5" ht="12.75">
      <c r="A72" s="35" t="s">
        <v>142</v>
      </c>
      <c r="B72" s="23" t="s">
        <v>143</v>
      </c>
      <c r="C72" s="75">
        <v>500000</v>
      </c>
      <c r="D72" s="75">
        <v>49722.05</v>
      </c>
      <c r="E72" s="76">
        <f t="shared" si="1"/>
        <v>9.944410000000001</v>
      </c>
    </row>
    <row r="73" spans="1:5" ht="22.5">
      <c r="A73" s="35" t="s">
        <v>144</v>
      </c>
      <c r="B73" s="23" t="s">
        <v>145</v>
      </c>
      <c r="C73" s="75"/>
      <c r="D73" s="75">
        <v>-1350</v>
      </c>
      <c r="E73" s="76" t="s">
        <v>1034</v>
      </c>
    </row>
    <row r="74" spans="1:5" ht="56.25">
      <c r="A74" s="35" t="s">
        <v>146</v>
      </c>
      <c r="B74" s="23" t="s">
        <v>147</v>
      </c>
      <c r="C74" s="75"/>
      <c r="D74" s="75">
        <v>-1500</v>
      </c>
      <c r="E74" s="76" t="s">
        <v>1034</v>
      </c>
    </row>
    <row r="75" spans="1:5" ht="45">
      <c r="A75" s="35" t="s">
        <v>148</v>
      </c>
      <c r="B75" s="23" t="s">
        <v>149</v>
      </c>
      <c r="C75" s="75"/>
      <c r="D75" s="75">
        <v>150</v>
      </c>
      <c r="E75" s="76" t="s">
        <v>1034</v>
      </c>
    </row>
    <row r="76" spans="1:5" ht="90">
      <c r="A76" s="35" t="s">
        <v>150</v>
      </c>
      <c r="B76" s="23" t="s">
        <v>151</v>
      </c>
      <c r="C76" s="75">
        <v>200000</v>
      </c>
      <c r="D76" s="75">
        <v>2000</v>
      </c>
      <c r="E76" s="76">
        <f t="shared" si="1"/>
        <v>1</v>
      </c>
    </row>
    <row r="77" spans="1:5" ht="22.5">
      <c r="A77" s="35" t="s">
        <v>152</v>
      </c>
      <c r="B77" s="23" t="s">
        <v>153</v>
      </c>
      <c r="C77" s="75">
        <v>200000</v>
      </c>
      <c r="D77" s="75">
        <v>2000</v>
      </c>
      <c r="E77" s="76">
        <f t="shared" si="1"/>
        <v>1</v>
      </c>
    </row>
    <row r="78" spans="1:5" ht="45">
      <c r="A78" s="35" t="s">
        <v>154</v>
      </c>
      <c r="B78" s="23" t="s">
        <v>155</v>
      </c>
      <c r="C78" s="75"/>
      <c r="D78" s="75">
        <v>10000</v>
      </c>
      <c r="E78" s="76" t="s">
        <v>1034</v>
      </c>
    </row>
    <row r="79" spans="1:5" ht="22.5">
      <c r="A79" s="35" t="s">
        <v>156</v>
      </c>
      <c r="B79" s="23" t="s">
        <v>157</v>
      </c>
      <c r="C79" s="75"/>
      <c r="D79" s="75">
        <v>135</v>
      </c>
      <c r="E79" s="76" t="s">
        <v>1034</v>
      </c>
    </row>
    <row r="80" spans="1:5" ht="33.75">
      <c r="A80" s="35" t="s">
        <v>158</v>
      </c>
      <c r="B80" s="23" t="s">
        <v>159</v>
      </c>
      <c r="C80" s="75"/>
      <c r="D80" s="75">
        <v>135</v>
      </c>
      <c r="E80" s="76" t="s">
        <v>1034</v>
      </c>
    </row>
    <row r="81" spans="1:5" ht="45">
      <c r="A81" s="35" t="s">
        <v>160</v>
      </c>
      <c r="B81" s="23" t="s">
        <v>161</v>
      </c>
      <c r="C81" s="75"/>
      <c r="D81" s="75">
        <v>1225.21</v>
      </c>
      <c r="E81" s="76" t="s">
        <v>1034</v>
      </c>
    </row>
    <row r="82" spans="1:5" ht="22.5">
      <c r="A82" s="35" t="s">
        <v>162</v>
      </c>
      <c r="B82" s="23" t="s">
        <v>163</v>
      </c>
      <c r="C82" s="75">
        <v>300000</v>
      </c>
      <c r="D82" s="75">
        <v>37711.84</v>
      </c>
      <c r="E82" s="76">
        <f t="shared" si="1"/>
        <v>12.570613333333332</v>
      </c>
    </row>
    <row r="83" spans="1:5" ht="33.75">
      <c r="A83" s="35" t="s">
        <v>164</v>
      </c>
      <c r="B83" s="23" t="s">
        <v>165</v>
      </c>
      <c r="C83" s="75">
        <v>300000</v>
      </c>
      <c r="D83" s="75">
        <v>37711.84</v>
      </c>
      <c r="E83" s="76">
        <f t="shared" si="1"/>
        <v>12.570613333333332</v>
      </c>
    </row>
    <row r="84" spans="1:5" ht="12.75">
      <c r="A84" s="35" t="s">
        <v>166</v>
      </c>
      <c r="B84" s="23" t="s">
        <v>167</v>
      </c>
      <c r="C84" s="75">
        <v>910000</v>
      </c>
      <c r="D84" s="75">
        <v>144028.8</v>
      </c>
      <c r="E84" s="76">
        <f t="shared" si="1"/>
        <v>15.827340659340658</v>
      </c>
    </row>
    <row r="85" spans="1:5" ht="12.75">
      <c r="A85" s="35" t="s">
        <v>168</v>
      </c>
      <c r="B85" s="23" t="s">
        <v>169</v>
      </c>
      <c r="C85" s="75">
        <v>910000</v>
      </c>
      <c r="D85" s="75">
        <v>-3463.25</v>
      </c>
      <c r="E85" s="76">
        <f t="shared" si="1"/>
        <v>-0.38057692307692303</v>
      </c>
    </row>
    <row r="86" spans="1:5" ht="22.5">
      <c r="A86" s="35" t="s">
        <v>170</v>
      </c>
      <c r="B86" s="23" t="s">
        <v>171</v>
      </c>
      <c r="C86" s="75">
        <v>910000</v>
      </c>
      <c r="D86" s="75">
        <v>-3463.25</v>
      </c>
      <c r="E86" s="76">
        <f t="shared" si="1"/>
        <v>-0.38057692307692303</v>
      </c>
    </row>
    <row r="87" spans="1:5" ht="12.75">
      <c r="A87" s="35" t="s">
        <v>172</v>
      </c>
      <c r="B87" s="23" t="s">
        <v>173</v>
      </c>
      <c r="C87" s="75"/>
      <c r="D87" s="75">
        <v>147492.05</v>
      </c>
      <c r="E87" s="76" t="s">
        <v>1034</v>
      </c>
    </row>
    <row r="88" spans="1:5" ht="12.75">
      <c r="A88" s="35" t="s">
        <v>174</v>
      </c>
      <c r="B88" s="23" t="s">
        <v>175</v>
      </c>
      <c r="C88" s="75"/>
      <c r="D88" s="75">
        <v>147492.05</v>
      </c>
      <c r="E88" s="76" t="s">
        <v>1034</v>
      </c>
    </row>
    <row r="89" spans="1:5" ht="12.75">
      <c r="A89" s="35" t="s">
        <v>176</v>
      </c>
      <c r="B89" s="23" t="s">
        <v>177</v>
      </c>
      <c r="C89" s="75">
        <v>305957456.68</v>
      </c>
      <c r="D89" s="75">
        <v>173918602.46</v>
      </c>
      <c r="E89" s="76">
        <f t="shared" si="1"/>
        <v>56.84404764872293</v>
      </c>
    </row>
    <row r="90" spans="1:5" ht="22.5">
      <c r="A90" s="35" t="s">
        <v>178</v>
      </c>
      <c r="B90" s="23" t="s">
        <v>179</v>
      </c>
      <c r="C90" s="75">
        <v>306563071</v>
      </c>
      <c r="D90" s="75">
        <v>176989655.93</v>
      </c>
      <c r="E90" s="76">
        <f t="shared" si="1"/>
        <v>57.73352131183472</v>
      </c>
    </row>
    <row r="91" spans="1:5" ht="22.5">
      <c r="A91" s="35" t="s">
        <v>180</v>
      </c>
      <c r="B91" s="23" t="s">
        <v>181</v>
      </c>
      <c r="C91" s="75">
        <v>85395600</v>
      </c>
      <c r="D91" s="75">
        <v>34441000</v>
      </c>
      <c r="E91" s="76">
        <f t="shared" si="1"/>
        <v>40.33111776250767</v>
      </c>
    </row>
    <row r="92" spans="1:5" ht="12.75">
      <c r="A92" s="35" t="s">
        <v>182</v>
      </c>
      <c r="B92" s="23" t="s">
        <v>183</v>
      </c>
      <c r="C92" s="75">
        <v>85395600</v>
      </c>
      <c r="D92" s="75">
        <v>34441000</v>
      </c>
      <c r="E92" s="76">
        <f t="shared" si="1"/>
        <v>40.33111776250767</v>
      </c>
    </row>
    <row r="93" spans="1:5" ht="22.5">
      <c r="A93" s="35" t="s">
        <v>184</v>
      </c>
      <c r="B93" s="23" t="s">
        <v>185</v>
      </c>
      <c r="C93" s="75">
        <v>85395600</v>
      </c>
      <c r="D93" s="75">
        <v>34441000</v>
      </c>
      <c r="E93" s="76">
        <f t="shared" si="1"/>
        <v>40.33111776250767</v>
      </c>
    </row>
    <row r="94" spans="1:5" ht="22.5">
      <c r="A94" s="35" t="s">
        <v>186</v>
      </c>
      <c r="B94" s="23" t="s">
        <v>187</v>
      </c>
      <c r="C94" s="75">
        <v>13841191</v>
      </c>
      <c r="D94" s="75">
        <v>7731091.16</v>
      </c>
      <c r="E94" s="76">
        <f t="shared" si="1"/>
        <v>55.85567860453627</v>
      </c>
    </row>
    <row r="95" spans="1:5" ht="22.5">
      <c r="A95" s="35" t="s">
        <v>188</v>
      </c>
      <c r="B95" s="23" t="s">
        <v>189</v>
      </c>
      <c r="C95" s="75">
        <v>2516871</v>
      </c>
      <c r="D95" s="75"/>
      <c r="E95" s="76">
        <f t="shared" si="1"/>
        <v>0</v>
      </c>
    </row>
    <row r="96" spans="1:5" ht="22.5">
      <c r="A96" s="35" t="s">
        <v>190</v>
      </c>
      <c r="B96" s="23" t="s">
        <v>191</v>
      </c>
      <c r="C96" s="75">
        <v>2516871</v>
      </c>
      <c r="D96" s="75"/>
      <c r="E96" s="76">
        <f t="shared" si="1"/>
        <v>0</v>
      </c>
    </row>
    <row r="97" spans="1:5" ht="12.75">
      <c r="A97" s="35" t="s">
        <v>192</v>
      </c>
      <c r="B97" s="23" t="s">
        <v>193</v>
      </c>
      <c r="C97" s="75">
        <v>11324320</v>
      </c>
      <c r="D97" s="75">
        <v>7731091.16</v>
      </c>
      <c r="E97" s="76">
        <f t="shared" si="1"/>
        <v>68.269804809472</v>
      </c>
    </row>
    <row r="98" spans="1:5" ht="12.75">
      <c r="A98" s="35" t="s">
        <v>194</v>
      </c>
      <c r="B98" s="23" t="s">
        <v>195</v>
      </c>
      <c r="C98" s="75">
        <v>11324320</v>
      </c>
      <c r="D98" s="75">
        <v>7731091.16</v>
      </c>
      <c r="E98" s="76">
        <f t="shared" si="1"/>
        <v>68.269804809472</v>
      </c>
    </row>
    <row r="99" spans="1:5" ht="22.5">
      <c r="A99" s="35" t="s">
        <v>196</v>
      </c>
      <c r="B99" s="23" t="s">
        <v>197</v>
      </c>
      <c r="C99" s="75">
        <v>206587880</v>
      </c>
      <c r="D99" s="75">
        <v>134687824.77</v>
      </c>
      <c r="E99" s="76">
        <f t="shared" si="1"/>
        <v>65.19638265807268</v>
      </c>
    </row>
    <row r="100" spans="1:5" ht="22.5">
      <c r="A100" s="35" t="s">
        <v>198</v>
      </c>
      <c r="B100" s="23" t="s">
        <v>199</v>
      </c>
      <c r="C100" s="75">
        <v>37577688</v>
      </c>
      <c r="D100" s="75">
        <v>19816724.77</v>
      </c>
      <c r="E100" s="76">
        <f t="shared" si="1"/>
        <v>52.73534861963833</v>
      </c>
    </row>
    <row r="101" spans="1:5" ht="22.5">
      <c r="A101" s="35" t="s">
        <v>200</v>
      </c>
      <c r="B101" s="23" t="s">
        <v>201</v>
      </c>
      <c r="C101" s="75">
        <v>37577688</v>
      </c>
      <c r="D101" s="75">
        <v>19816724.77</v>
      </c>
      <c r="E101" s="76">
        <f t="shared" si="1"/>
        <v>52.73534861963833</v>
      </c>
    </row>
    <row r="102" spans="1:5" ht="12.75">
      <c r="A102" s="35" t="s">
        <v>202</v>
      </c>
      <c r="B102" s="23" t="s">
        <v>203</v>
      </c>
      <c r="C102" s="75">
        <v>169010192</v>
      </c>
      <c r="D102" s="75">
        <v>114871100</v>
      </c>
      <c r="E102" s="76">
        <f aca="true" t="shared" si="2" ref="E102:E114">D102/C102*100</f>
        <v>67.96696615787526</v>
      </c>
    </row>
    <row r="103" spans="1:5" ht="12.75">
      <c r="A103" s="35" t="s">
        <v>204</v>
      </c>
      <c r="B103" s="23" t="s">
        <v>205</v>
      </c>
      <c r="C103" s="75">
        <v>169010192</v>
      </c>
      <c r="D103" s="75">
        <v>114871100</v>
      </c>
      <c r="E103" s="76">
        <f t="shared" si="2"/>
        <v>67.96696615787526</v>
      </c>
    </row>
    <row r="104" spans="1:5" ht="12.75">
      <c r="A104" s="35" t="s">
        <v>12</v>
      </c>
      <c r="B104" s="23" t="s">
        <v>206</v>
      </c>
      <c r="C104" s="75">
        <v>738400</v>
      </c>
      <c r="D104" s="75">
        <v>129740</v>
      </c>
      <c r="E104" s="76">
        <f t="shared" si="2"/>
        <v>17.570422535211268</v>
      </c>
    </row>
    <row r="105" spans="1:5" ht="45">
      <c r="A105" s="35" t="s">
        <v>207</v>
      </c>
      <c r="B105" s="23" t="s">
        <v>208</v>
      </c>
      <c r="C105" s="75">
        <v>717500</v>
      </c>
      <c r="D105" s="75">
        <v>129740</v>
      </c>
      <c r="E105" s="76">
        <f t="shared" si="2"/>
        <v>18.08222996515679</v>
      </c>
    </row>
    <row r="106" spans="1:5" ht="56.25">
      <c r="A106" s="35" t="s">
        <v>209</v>
      </c>
      <c r="B106" s="23" t="s">
        <v>210</v>
      </c>
      <c r="C106" s="75">
        <v>717500</v>
      </c>
      <c r="D106" s="75">
        <v>129740</v>
      </c>
      <c r="E106" s="76">
        <f t="shared" si="2"/>
        <v>18.08222996515679</v>
      </c>
    </row>
    <row r="107" spans="1:5" ht="45">
      <c r="A107" s="35" t="s">
        <v>211</v>
      </c>
      <c r="B107" s="23" t="s">
        <v>212</v>
      </c>
      <c r="C107" s="75">
        <v>20900</v>
      </c>
      <c r="D107" s="75"/>
      <c r="E107" s="76">
        <f t="shared" si="2"/>
        <v>0</v>
      </c>
    </row>
    <row r="108" spans="1:5" ht="33.75">
      <c r="A108" s="35" t="s">
        <v>213</v>
      </c>
      <c r="B108" s="23" t="s">
        <v>214</v>
      </c>
      <c r="C108" s="75">
        <v>20900</v>
      </c>
      <c r="D108" s="75"/>
      <c r="E108" s="76">
        <f t="shared" si="2"/>
        <v>0</v>
      </c>
    </row>
    <row r="109" spans="1:5" ht="67.5">
      <c r="A109" s="35" t="s">
        <v>215</v>
      </c>
      <c r="B109" s="23" t="s">
        <v>216</v>
      </c>
      <c r="C109" s="75"/>
      <c r="D109" s="75">
        <v>4527</v>
      </c>
      <c r="E109" s="76" t="s">
        <v>1034</v>
      </c>
    </row>
    <row r="110" spans="1:5" ht="56.25">
      <c r="A110" s="35" t="s">
        <v>217</v>
      </c>
      <c r="B110" s="23" t="s">
        <v>218</v>
      </c>
      <c r="C110" s="75"/>
      <c r="D110" s="75">
        <v>4527</v>
      </c>
      <c r="E110" s="76" t="s">
        <v>1034</v>
      </c>
    </row>
    <row r="111" spans="1:5" ht="45">
      <c r="A111" s="35" t="s">
        <v>219</v>
      </c>
      <c r="B111" s="23" t="s">
        <v>220</v>
      </c>
      <c r="C111" s="75"/>
      <c r="D111" s="75">
        <v>4527</v>
      </c>
      <c r="E111" s="76" t="s">
        <v>1034</v>
      </c>
    </row>
    <row r="112" spans="1:5" ht="45">
      <c r="A112" s="35" t="s">
        <v>221</v>
      </c>
      <c r="B112" s="23" t="s">
        <v>222</v>
      </c>
      <c r="C112" s="75"/>
      <c r="D112" s="75">
        <v>4527</v>
      </c>
      <c r="E112" s="76" t="s">
        <v>1034</v>
      </c>
    </row>
    <row r="113" spans="1:5" ht="33.75">
      <c r="A113" s="35" t="s">
        <v>223</v>
      </c>
      <c r="B113" s="23" t="s">
        <v>224</v>
      </c>
      <c r="C113" s="75">
        <v>-605614.32</v>
      </c>
      <c r="D113" s="75">
        <v>-3075580.47</v>
      </c>
      <c r="E113" s="76">
        <f t="shared" si="2"/>
        <v>507.84474019702844</v>
      </c>
    </row>
    <row r="114" spans="1:5" ht="33.75">
      <c r="A114" s="35" t="s">
        <v>225</v>
      </c>
      <c r="B114" s="23" t="s">
        <v>226</v>
      </c>
      <c r="C114" s="75">
        <v>-605614.32</v>
      </c>
      <c r="D114" s="75">
        <v>-3075580.47</v>
      </c>
      <c r="E114" s="76">
        <f t="shared" si="2"/>
        <v>507.84474019702844</v>
      </c>
    </row>
    <row r="115" spans="1:4" ht="12.75">
      <c r="A115" s="34"/>
      <c r="B115" s="36"/>
      <c r="C115" s="11"/>
      <c r="D115" s="12"/>
    </row>
  </sheetData>
  <sheetProtection/>
  <mergeCells count="4">
    <mergeCell ref="A4:A5"/>
    <mergeCell ref="B4:B5"/>
    <mergeCell ref="A1:E1"/>
    <mergeCell ref="A2:E2"/>
  </mergeCells>
  <printOptions/>
  <pageMargins left="0.1968503937007874" right="0.1968503937007874" top="0.1968503937007874" bottom="0.1968503937007874" header="0.5118110236220472" footer="0.5118110236220472"/>
  <pageSetup fitToHeight="0" fitToWidth="1" horizontalDpi="600" verticalDpi="600" orientation="portrait" paperSize="8" scale="88" r:id="rId1"/>
  <headerFooter alignWithMargins="0">
    <oddFooter>&amp;C&amp;8&amp;P</oddFooter>
  </headerFooter>
  <rowBreaks count="1" manualBreakCount="1">
    <brk id="11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690"/>
  <sheetViews>
    <sheetView zoomScalePageLayoutView="0" workbookViewId="0" topLeftCell="A682">
      <selection activeCell="H9" sqref="H9"/>
    </sheetView>
  </sheetViews>
  <sheetFormatPr defaultColWidth="9.00390625" defaultRowHeight="12.75"/>
  <cols>
    <col min="1" max="1" width="37.75390625" style="0" customWidth="1"/>
    <col min="2" max="2" width="7.00390625" style="0" customWidth="1"/>
    <col min="3" max="3" width="25.75390625" style="0" customWidth="1"/>
    <col min="4" max="4" width="14.625" style="0" customWidth="1"/>
    <col min="5" max="5" width="16.75390625" style="0" customWidth="1"/>
    <col min="6" max="6" width="11.25390625" style="0" customWidth="1"/>
  </cols>
  <sheetData>
    <row r="1" spans="1:5" ht="12.75">
      <c r="A1" s="60" t="s">
        <v>8</v>
      </c>
      <c r="B1" s="60"/>
      <c r="C1" s="60"/>
      <c r="D1" s="60"/>
      <c r="E1" s="60"/>
    </row>
    <row r="2" spans="1:5" ht="12.75">
      <c r="A2" s="28"/>
      <c r="B2" s="28"/>
      <c r="C2" s="28"/>
      <c r="D2" s="28"/>
      <c r="E2" s="28"/>
    </row>
    <row r="3" spans="1:6" ht="18.75" customHeight="1">
      <c r="A3" s="61" t="s">
        <v>9</v>
      </c>
      <c r="B3" s="63" t="s">
        <v>3</v>
      </c>
      <c r="C3" s="65" t="s">
        <v>10</v>
      </c>
      <c r="D3" s="79" t="s">
        <v>1032</v>
      </c>
      <c r="E3" s="79" t="s">
        <v>0</v>
      </c>
      <c r="F3" s="81" t="s">
        <v>1033</v>
      </c>
    </row>
    <row r="4" spans="1:6" ht="33.75">
      <c r="A4" s="62"/>
      <c r="B4" s="64"/>
      <c r="C4" s="66"/>
      <c r="D4" s="25" t="s">
        <v>5</v>
      </c>
      <c r="E4" s="26" t="s">
        <v>5</v>
      </c>
      <c r="F4" s="79" t="s">
        <v>5</v>
      </c>
    </row>
    <row r="5" spans="1:6" s="14" customFormat="1" ht="12.75" customHeight="1" thickBot="1">
      <c r="A5" s="27">
        <v>1</v>
      </c>
      <c r="B5" s="55">
        <v>2</v>
      </c>
      <c r="C5" s="45">
        <v>3</v>
      </c>
      <c r="D5" s="45" t="s">
        <v>1037</v>
      </c>
      <c r="E5" s="48" t="s">
        <v>1038</v>
      </c>
      <c r="F5" s="82">
        <v>6</v>
      </c>
    </row>
    <row r="6" spans="1:6" s="14" customFormat="1" ht="12.75">
      <c r="A6" s="46" t="s">
        <v>227</v>
      </c>
      <c r="B6" s="49">
        <v>200</v>
      </c>
      <c r="C6" s="50" t="s">
        <v>228</v>
      </c>
      <c r="D6" s="84">
        <v>386715076.58</v>
      </c>
      <c r="E6" s="85">
        <v>178660505.42</v>
      </c>
      <c r="F6" s="86">
        <f>E6/D6*100</f>
        <v>46.199519036088155</v>
      </c>
    </row>
    <row r="7" spans="1:6" s="14" customFormat="1" ht="12.75">
      <c r="A7" s="47" t="s">
        <v>229</v>
      </c>
      <c r="B7" s="51">
        <v>200</v>
      </c>
      <c r="C7" s="52" t="s">
        <v>230</v>
      </c>
      <c r="D7" s="87">
        <v>37510923.84</v>
      </c>
      <c r="E7" s="88">
        <v>14498895.98</v>
      </c>
      <c r="F7" s="86">
        <f aca="true" t="shared" si="0" ref="F7:F63">E7/D7*100</f>
        <v>38.6524630580786</v>
      </c>
    </row>
    <row r="8" spans="1:6" s="14" customFormat="1" ht="45">
      <c r="A8" s="47" t="s">
        <v>231</v>
      </c>
      <c r="B8" s="51">
        <v>200</v>
      </c>
      <c r="C8" s="52" t="s">
        <v>232</v>
      </c>
      <c r="D8" s="87">
        <v>2392400</v>
      </c>
      <c r="E8" s="88">
        <v>673274.47</v>
      </c>
      <c r="F8" s="86">
        <f t="shared" si="0"/>
        <v>28.14221994649724</v>
      </c>
    </row>
    <row r="9" spans="1:6" s="14" customFormat="1" ht="67.5">
      <c r="A9" s="47" t="s">
        <v>233</v>
      </c>
      <c r="B9" s="51">
        <v>200</v>
      </c>
      <c r="C9" s="52" t="s">
        <v>234</v>
      </c>
      <c r="D9" s="87">
        <v>1650300</v>
      </c>
      <c r="E9" s="88">
        <v>628295.27</v>
      </c>
      <c r="F9" s="86">
        <f t="shared" si="0"/>
        <v>38.07157910682906</v>
      </c>
    </row>
    <row r="10" spans="1:6" s="14" customFormat="1" ht="22.5">
      <c r="A10" s="47" t="s">
        <v>235</v>
      </c>
      <c r="B10" s="51">
        <v>200</v>
      </c>
      <c r="C10" s="52" t="s">
        <v>236</v>
      </c>
      <c r="D10" s="87">
        <v>1650300</v>
      </c>
      <c r="E10" s="88">
        <v>628295.27</v>
      </c>
      <c r="F10" s="86">
        <f t="shared" si="0"/>
        <v>38.07157910682906</v>
      </c>
    </row>
    <row r="11" spans="1:6" s="14" customFormat="1" ht="33.75">
      <c r="A11" s="47" t="s">
        <v>237</v>
      </c>
      <c r="B11" s="51">
        <v>200</v>
      </c>
      <c r="C11" s="52" t="s">
        <v>238</v>
      </c>
      <c r="D11" s="87">
        <v>1525300</v>
      </c>
      <c r="E11" s="88">
        <v>614027.27</v>
      </c>
      <c r="F11" s="86">
        <f t="shared" si="0"/>
        <v>40.25616403330493</v>
      </c>
    </row>
    <row r="12" spans="1:6" s="14" customFormat="1" ht="12.75">
      <c r="A12" s="47" t="s">
        <v>239</v>
      </c>
      <c r="B12" s="51">
        <v>200</v>
      </c>
      <c r="C12" s="52" t="s">
        <v>240</v>
      </c>
      <c r="D12" s="87">
        <v>1525300</v>
      </c>
      <c r="E12" s="88">
        <v>614027.27</v>
      </c>
      <c r="F12" s="86">
        <f t="shared" si="0"/>
        <v>40.25616403330493</v>
      </c>
    </row>
    <row r="13" spans="1:6" s="14" customFormat="1" ht="22.5">
      <c r="A13" s="47" t="s">
        <v>241</v>
      </c>
      <c r="B13" s="51">
        <v>200</v>
      </c>
      <c r="C13" s="52" t="s">
        <v>242</v>
      </c>
      <c r="D13" s="87">
        <v>1525300</v>
      </c>
      <c r="E13" s="88">
        <v>614027.27</v>
      </c>
      <c r="F13" s="86">
        <f t="shared" si="0"/>
        <v>40.25616403330493</v>
      </c>
    </row>
    <row r="14" spans="1:6" s="14" customFormat="1" ht="12.75">
      <c r="A14" s="47" t="s">
        <v>243</v>
      </c>
      <c r="B14" s="51">
        <v>200</v>
      </c>
      <c r="C14" s="52" t="s">
        <v>244</v>
      </c>
      <c r="D14" s="87">
        <v>1139000</v>
      </c>
      <c r="E14" s="88">
        <v>502100.22</v>
      </c>
      <c r="F14" s="86">
        <f t="shared" si="0"/>
        <v>44.08254784899034</v>
      </c>
    </row>
    <row r="15" spans="1:6" s="14" customFormat="1" ht="12.75">
      <c r="A15" s="47" t="s">
        <v>245</v>
      </c>
      <c r="B15" s="51">
        <v>200</v>
      </c>
      <c r="C15" s="52" t="s">
        <v>246</v>
      </c>
      <c r="D15" s="87">
        <v>386300</v>
      </c>
      <c r="E15" s="88">
        <v>111927.05</v>
      </c>
      <c r="F15" s="86">
        <f t="shared" si="0"/>
        <v>28.974126326689102</v>
      </c>
    </row>
    <row r="16" spans="1:6" s="14" customFormat="1" ht="33.75">
      <c r="A16" s="47" t="s">
        <v>247</v>
      </c>
      <c r="B16" s="51">
        <v>200</v>
      </c>
      <c r="C16" s="52" t="s">
        <v>248</v>
      </c>
      <c r="D16" s="87">
        <v>125000</v>
      </c>
      <c r="E16" s="88">
        <v>14268</v>
      </c>
      <c r="F16" s="86">
        <f t="shared" si="0"/>
        <v>11.414399999999999</v>
      </c>
    </row>
    <row r="17" spans="1:6" s="14" customFormat="1" ht="12.75">
      <c r="A17" s="47" t="s">
        <v>239</v>
      </c>
      <c r="B17" s="51">
        <v>200</v>
      </c>
      <c r="C17" s="52" t="s">
        <v>249</v>
      </c>
      <c r="D17" s="87">
        <v>125000</v>
      </c>
      <c r="E17" s="88">
        <v>14268</v>
      </c>
      <c r="F17" s="86">
        <f t="shared" si="0"/>
        <v>11.414399999999999</v>
      </c>
    </row>
    <row r="18" spans="1:6" s="14" customFormat="1" ht="22.5">
      <c r="A18" s="47" t="s">
        <v>241</v>
      </c>
      <c r="B18" s="51">
        <v>200</v>
      </c>
      <c r="C18" s="52" t="s">
        <v>250</v>
      </c>
      <c r="D18" s="87">
        <v>125000</v>
      </c>
      <c r="E18" s="88">
        <v>14268</v>
      </c>
      <c r="F18" s="86">
        <f t="shared" si="0"/>
        <v>11.414399999999999</v>
      </c>
    </row>
    <row r="19" spans="1:6" s="14" customFormat="1" ht="12.75">
      <c r="A19" s="47" t="s">
        <v>251</v>
      </c>
      <c r="B19" s="51">
        <v>200</v>
      </c>
      <c r="C19" s="52" t="s">
        <v>252</v>
      </c>
      <c r="D19" s="87">
        <v>125000</v>
      </c>
      <c r="E19" s="88">
        <v>14268</v>
      </c>
      <c r="F19" s="86">
        <f t="shared" si="0"/>
        <v>11.414399999999999</v>
      </c>
    </row>
    <row r="20" spans="1:6" s="14" customFormat="1" ht="22.5">
      <c r="A20" s="47" t="s">
        <v>253</v>
      </c>
      <c r="B20" s="51">
        <v>200</v>
      </c>
      <c r="C20" s="52" t="s">
        <v>254</v>
      </c>
      <c r="D20" s="87">
        <v>691903.5</v>
      </c>
      <c r="E20" s="88">
        <v>34782.7</v>
      </c>
      <c r="F20" s="86">
        <f t="shared" si="0"/>
        <v>5.027102767943795</v>
      </c>
    </row>
    <row r="21" spans="1:6" s="14" customFormat="1" ht="33.75">
      <c r="A21" s="47" t="s">
        <v>255</v>
      </c>
      <c r="B21" s="51">
        <v>200</v>
      </c>
      <c r="C21" s="52" t="s">
        <v>256</v>
      </c>
      <c r="D21" s="87">
        <v>691903.5</v>
      </c>
      <c r="E21" s="88">
        <v>34782.7</v>
      </c>
      <c r="F21" s="86">
        <f t="shared" si="0"/>
        <v>5.027102767943795</v>
      </c>
    </row>
    <row r="22" spans="1:6" s="14" customFormat="1" ht="22.5">
      <c r="A22" s="47" t="s">
        <v>257</v>
      </c>
      <c r="B22" s="51">
        <v>200</v>
      </c>
      <c r="C22" s="52" t="s">
        <v>258</v>
      </c>
      <c r="D22" s="87">
        <v>60000</v>
      </c>
      <c r="E22" s="88"/>
      <c r="F22" s="86">
        <f t="shared" si="0"/>
        <v>0</v>
      </c>
    </row>
    <row r="23" spans="1:6" s="14" customFormat="1" ht="12.75">
      <c r="A23" s="47" t="s">
        <v>239</v>
      </c>
      <c r="B23" s="51">
        <v>200</v>
      </c>
      <c r="C23" s="52" t="s">
        <v>259</v>
      </c>
      <c r="D23" s="87">
        <v>60000</v>
      </c>
      <c r="E23" s="88"/>
      <c r="F23" s="86">
        <f t="shared" si="0"/>
        <v>0</v>
      </c>
    </row>
    <row r="24" spans="1:6" s="14" customFormat="1" ht="12.75">
      <c r="A24" s="47" t="s">
        <v>260</v>
      </c>
      <c r="B24" s="51">
        <v>200</v>
      </c>
      <c r="C24" s="52" t="s">
        <v>261</v>
      </c>
      <c r="D24" s="87">
        <v>60000</v>
      </c>
      <c r="E24" s="88"/>
      <c r="F24" s="86">
        <f t="shared" si="0"/>
        <v>0</v>
      </c>
    </row>
    <row r="25" spans="1:6" s="14" customFormat="1" ht="12.75">
      <c r="A25" s="47" t="s">
        <v>262</v>
      </c>
      <c r="B25" s="51">
        <v>200</v>
      </c>
      <c r="C25" s="52" t="s">
        <v>263</v>
      </c>
      <c r="D25" s="87">
        <v>60000</v>
      </c>
      <c r="E25" s="88"/>
      <c r="F25" s="86">
        <f t="shared" si="0"/>
        <v>0</v>
      </c>
    </row>
    <row r="26" spans="1:6" s="14" customFormat="1" ht="33.75">
      <c r="A26" s="47" t="s">
        <v>264</v>
      </c>
      <c r="B26" s="51">
        <v>200</v>
      </c>
      <c r="C26" s="52" t="s">
        <v>265</v>
      </c>
      <c r="D26" s="87">
        <v>631903.5</v>
      </c>
      <c r="E26" s="88">
        <v>34782.7</v>
      </c>
      <c r="F26" s="86">
        <f t="shared" si="0"/>
        <v>5.50443224321435</v>
      </c>
    </row>
    <row r="27" spans="1:6" s="14" customFormat="1" ht="12.75">
      <c r="A27" s="47" t="s">
        <v>239</v>
      </c>
      <c r="B27" s="51">
        <v>200</v>
      </c>
      <c r="C27" s="52" t="s">
        <v>266</v>
      </c>
      <c r="D27" s="87">
        <v>596903.5</v>
      </c>
      <c r="E27" s="88">
        <v>34782.7</v>
      </c>
      <c r="F27" s="86">
        <f t="shared" si="0"/>
        <v>5.827189822140429</v>
      </c>
    </row>
    <row r="28" spans="1:6" s="14" customFormat="1" ht="12.75">
      <c r="A28" s="47" t="s">
        <v>260</v>
      </c>
      <c r="B28" s="51">
        <v>200</v>
      </c>
      <c r="C28" s="52" t="s">
        <v>267</v>
      </c>
      <c r="D28" s="87">
        <v>596903.5</v>
      </c>
      <c r="E28" s="88">
        <v>34782.7</v>
      </c>
      <c r="F28" s="86">
        <f t="shared" si="0"/>
        <v>5.827189822140429</v>
      </c>
    </row>
    <row r="29" spans="1:6" s="14" customFormat="1" ht="12.75">
      <c r="A29" s="47" t="s">
        <v>268</v>
      </c>
      <c r="B29" s="51">
        <v>200</v>
      </c>
      <c r="C29" s="52" t="s">
        <v>269</v>
      </c>
      <c r="D29" s="87">
        <v>19910</v>
      </c>
      <c r="E29" s="88"/>
      <c r="F29" s="86">
        <f t="shared" si="0"/>
        <v>0</v>
      </c>
    </row>
    <row r="30" spans="1:6" s="14" customFormat="1" ht="12.75">
      <c r="A30" s="47" t="s">
        <v>270</v>
      </c>
      <c r="B30" s="51">
        <v>200</v>
      </c>
      <c r="C30" s="52" t="s">
        <v>271</v>
      </c>
      <c r="D30" s="87">
        <v>9000</v>
      </c>
      <c r="E30" s="88"/>
      <c r="F30" s="86">
        <f t="shared" si="0"/>
        <v>0</v>
      </c>
    </row>
    <row r="31" spans="1:6" s="14" customFormat="1" ht="12.75">
      <c r="A31" s="47" t="s">
        <v>272</v>
      </c>
      <c r="B31" s="51">
        <v>200</v>
      </c>
      <c r="C31" s="52" t="s">
        <v>273</v>
      </c>
      <c r="D31" s="87">
        <v>567993.5</v>
      </c>
      <c r="E31" s="88">
        <v>34782.7</v>
      </c>
      <c r="F31" s="86">
        <f t="shared" si="0"/>
        <v>6.123784867256403</v>
      </c>
    </row>
    <row r="32" spans="1:6" s="14" customFormat="1" ht="12.75">
      <c r="A32" s="47" t="s">
        <v>274</v>
      </c>
      <c r="B32" s="51">
        <v>200</v>
      </c>
      <c r="C32" s="52" t="s">
        <v>275</v>
      </c>
      <c r="D32" s="87">
        <v>35000</v>
      </c>
      <c r="E32" s="88"/>
      <c r="F32" s="86">
        <f t="shared" si="0"/>
        <v>0</v>
      </c>
    </row>
    <row r="33" spans="1:6" s="14" customFormat="1" ht="12.75">
      <c r="A33" s="47" t="s">
        <v>276</v>
      </c>
      <c r="B33" s="51">
        <v>200</v>
      </c>
      <c r="C33" s="52" t="s">
        <v>277</v>
      </c>
      <c r="D33" s="87">
        <v>35000</v>
      </c>
      <c r="E33" s="88"/>
      <c r="F33" s="86">
        <f t="shared" si="0"/>
        <v>0</v>
      </c>
    </row>
    <row r="34" spans="1:6" s="14" customFormat="1" ht="12.75">
      <c r="A34" s="47" t="s">
        <v>281</v>
      </c>
      <c r="B34" s="51">
        <v>200</v>
      </c>
      <c r="C34" s="52" t="s">
        <v>282</v>
      </c>
      <c r="D34" s="87">
        <v>50196.5</v>
      </c>
      <c r="E34" s="88">
        <v>10196.5</v>
      </c>
      <c r="F34" s="86">
        <f t="shared" si="0"/>
        <v>20.31316924486767</v>
      </c>
    </row>
    <row r="35" spans="1:6" s="14" customFormat="1" ht="12.75">
      <c r="A35" s="47" t="s">
        <v>283</v>
      </c>
      <c r="B35" s="51">
        <v>200</v>
      </c>
      <c r="C35" s="52" t="s">
        <v>284</v>
      </c>
      <c r="D35" s="87">
        <v>40000</v>
      </c>
      <c r="E35" s="88"/>
      <c r="F35" s="86">
        <f t="shared" si="0"/>
        <v>0</v>
      </c>
    </row>
    <row r="36" spans="1:6" s="14" customFormat="1" ht="90">
      <c r="A36" s="47" t="s">
        <v>285</v>
      </c>
      <c r="B36" s="51">
        <v>200</v>
      </c>
      <c r="C36" s="52" t="s">
        <v>286</v>
      </c>
      <c r="D36" s="87">
        <v>40000</v>
      </c>
      <c r="E36" s="88"/>
      <c r="F36" s="86">
        <f t="shared" si="0"/>
        <v>0</v>
      </c>
    </row>
    <row r="37" spans="1:6" s="14" customFormat="1" ht="12.75">
      <c r="A37" s="47" t="s">
        <v>239</v>
      </c>
      <c r="B37" s="51">
        <v>200</v>
      </c>
      <c r="C37" s="52" t="s">
        <v>287</v>
      </c>
      <c r="D37" s="87">
        <v>40000</v>
      </c>
      <c r="E37" s="88"/>
      <c r="F37" s="86">
        <f t="shared" si="0"/>
        <v>0</v>
      </c>
    </row>
    <row r="38" spans="1:6" s="14" customFormat="1" ht="12.75">
      <c r="A38" s="47" t="s">
        <v>288</v>
      </c>
      <c r="B38" s="51">
        <v>200</v>
      </c>
      <c r="C38" s="52" t="s">
        <v>289</v>
      </c>
      <c r="D38" s="87">
        <v>40000</v>
      </c>
      <c r="E38" s="88"/>
      <c r="F38" s="86">
        <f t="shared" si="0"/>
        <v>0</v>
      </c>
    </row>
    <row r="39" spans="1:6" s="14" customFormat="1" ht="12.75">
      <c r="A39" s="47" t="s">
        <v>290</v>
      </c>
      <c r="B39" s="51">
        <v>200</v>
      </c>
      <c r="C39" s="52" t="s">
        <v>291</v>
      </c>
      <c r="D39" s="87">
        <v>10196.5</v>
      </c>
      <c r="E39" s="88">
        <v>10196.5</v>
      </c>
      <c r="F39" s="86">
        <f t="shared" si="0"/>
        <v>100</v>
      </c>
    </row>
    <row r="40" spans="1:6" s="14" customFormat="1" ht="12.75">
      <c r="A40" s="47"/>
      <c r="B40" s="51">
        <v>200</v>
      </c>
      <c r="C40" s="52" t="s">
        <v>292</v>
      </c>
      <c r="D40" s="87">
        <v>10196.5</v>
      </c>
      <c r="E40" s="88">
        <v>10196.5</v>
      </c>
      <c r="F40" s="86">
        <f t="shared" si="0"/>
        <v>100</v>
      </c>
    </row>
    <row r="41" spans="1:6" s="14" customFormat="1" ht="12.75">
      <c r="A41" s="47" t="s">
        <v>239</v>
      </c>
      <c r="B41" s="51">
        <v>200</v>
      </c>
      <c r="C41" s="52" t="s">
        <v>293</v>
      </c>
      <c r="D41" s="87">
        <v>10196.5</v>
      </c>
      <c r="E41" s="88">
        <v>10196.5</v>
      </c>
      <c r="F41" s="86">
        <f t="shared" si="0"/>
        <v>100</v>
      </c>
    </row>
    <row r="42" spans="1:6" s="14" customFormat="1" ht="12.75">
      <c r="A42" s="47" t="s">
        <v>288</v>
      </c>
      <c r="B42" s="51">
        <v>200</v>
      </c>
      <c r="C42" s="52" t="s">
        <v>294</v>
      </c>
      <c r="D42" s="87">
        <v>10196.5</v>
      </c>
      <c r="E42" s="88">
        <v>10196.5</v>
      </c>
      <c r="F42" s="86">
        <f t="shared" si="0"/>
        <v>100</v>
      </c>
    </row>
    <row r="43" spans="1:6" s="14" customFormat="1" ht="45">
      <c r="A43" s="47" t="s">
        <v>295</v>
      </c>
      <c r="B43" s="51">
        <v>200</v>
      </c>
      <c r="C43" s="52" t="s">
        <v>296</v>
      </c>
      <c r="D43" s="87">
        <v>15583800</v>
      </c>
      <c r="E43" s="88">
        <v>5304482.63</v>
      </c>
      <c r="F43" s="86">
        <f t="shared" si="0"/>
        <v>34.0384413942684</v>
      </c>
    </row>
    <row r="44" spans="1:6" s="14" customFormat="1" ht="67.5">
      <c r="A44" s="47" t="s">
        <v>233</v>
      </c>
      <c r="B44" s="51">
        <v>200</v>
      </c>
      <c r="C44" s="52" t="s">
        <v>297</v>
      </c>
      <c r="D44" s="87">
        <v>15026800</v>
      </c>
      <c r="E44" s="88">
        <v>5176160.6</v>
      </c>
      <c r="F44" s="86">
        <f t="shared" si="0"/>
        <v>34.446193467671094</v>
      </c>
    </row>
    <row r="45" spans="1:6" s="14" customFormat="1" ht="22.5">
      <c r="A45" s="47" t="s">
        <v>235</v>
      </c>
      <c r="B45" s="51">
        <v>200</v>
      </c>
      <c r="C45" s="52" t="s">
        <v>298</v>
      </c>
      <c r="D45" s="87">
        <v>15026800</v>
      </c>
      <c r="E45" s="88">
        <v>5176160.6</v>
      </c>
      <c r="F45" s="86">
        <f t="shared" si="0"/>
        <v>34.446193467671094</v>
      </c>
    </row>
    <row r="46" spans="1:6" s="14" customFormat="1" ht="33.75">
      <c r="A46" s="47" t="s">
        <v>237</v>
      </c>
      <c r="B46" s="51">
        <v>200</v>
      </c>
      <c r="C46" s="52" t="s">
        <v>299</v>
      </c>
      <c r="D46" s="87">
        <v>14756800</v>
      </c>
      <c r="E46" s="88">
        <v>5100130.45</v>
      </c>
      <c r="F46" s="86">
        <f t="shared" si="0"/>
        <v>34.56122228396401</v>
      </c>
    </row>
    <row r="47" spans="1:6" s="14" customFormat="1" ht="12.75">
      <c r="A47" s="47" t="s">
        <v>239</v>
      </c>
      <c r="B47" s="51">
        <v>200</v>
      </c>
      <c r="C47" s="52" t="s">
        <v>300</v>
      </c>
      <c r="D47" s="87">
        <v>14756800</v>
      </c>
      <c r="E47" s="88">
        <v>5100130.45</v>
      </c>
      <c r="F47" s="86">
        <f t="shared" si="0"/>
        <v>34.56122228396401</v>
      </c>
    </row>
    <row r="48" spans="1:6" s="14" customFormat="1" ht="22.5">
      <c r="A48" s="47" t="s">
        <v>241</v>
      </c>
      <c r="B48" s="51">
        <v>200</v>
      </c>
      <c r="C48" s="52" t="s">
        <v>301</v>
      </c>
      <c r="D48" s="87">
        <v>14756800</v>
      </c>
      <c r="E48" s="88">
        <v>5100130.45</v>
      </c>
      <c r="F48" s="86">
        <f t="shared" si="0"/>
        <v>34.56122228396401</v>
      </c>
    </row>
    <row r="49" spans="1:6" s="14" customFormat="1" ht="12.75">
      <c r="A49" s="47" t="s">
        <v>243</v>
      </c>
      <c r="B49" s="51">
        <v>200</v>
      </c>
      <c r="C49" s="52" t="s">
        <v>302</v>
      </c>
      <c r="D49" s="87">
        <v>11334050</v>
      </c>
      <c r="E49" s="88">
        <v>4303913.97</v>
      </c>
      <c r="F49" s="86">
        <f t="shared" si="0"/>
        <v>37.973310246557936</v>
      </c>
    </row>
    <row r="50" spans="1:6" s="14" customFormat="1" ht="12.75">
      <c r="A50" s="47" t="s">
        <v>245</v>
      </c>
      <c r="B50" s="51">
        <v>200</v>
      </c>
      <c r="C50" s="52" t="s">
        <v>303</v>
      </c>
      <c r="D50" s="87">
        <v>3422750</v>
      </c>
      <c r="E50" s="88">
        <v>796216.48</v>
      </c>
      <c r="F50" s="86">
        <f t="shared" si="0"/>
        <v>23.26247841647798</v>
      </c>
    </row>
    <row r="51" spans="1:6" s="14" customFormat="1" ht="33.75">
      <c r="A51" s="47" t="s">
        <v>247</v>
      </c>
      <c r="B51" s="51">
        <v>200</v>
      </c>
      <c r="C51" s="52" t="s">
        <v>304</v>
      </c>
      <c r="D51" s="87">
        <v>270000</v>
      </c>
      <c r="E51" s="88">
        <v>76030.15</v>
      </c>
      <c r="F51" s="86">
        <f t="shared" si="0"/>
        <v>28.159314814814813</v>
      </c>
    </row>
    <row r="52" spans="1:6" s="14" customFormat="1" ht="12.75">
      <c r="A52" s="47" t="s">
        <v>239</v>
      </c>
      <c r="B52" s="51">
        <v>200</v>
      </c>
      <c r="C52" s="52" t="s">
        <v>305</v>
      </c>
      <c r="D52" s="87">
        <v>270000</v>
      </c>
      <c r="E52" s="88">
        <v>76030.15</v>
      </c>
      <c r="F52" s="86">
        <f t="shared" si="0"/>
        <v>28.159314814814813</v>
      </c>
    </row>
    <row r="53" spans="1:6" s="14" customFormat="1" ht="22.5">
      <c r="A53" s="47" t="s">
        <v>241</v>
      </c>
      <c r="B53" s="51">
        <v>200</v>
      </c>
      <c r="C53" s="52" t="s">
        <v>306</v>
      </c>
      <c r="D53" s="87">
        <v>270000</v>
      </c>
      <c r="E53" s="88">
        <v>76030.15</v>
      </c>
      <c r="F53" s="86">
        <f t="shared" si="0"/>
        <v>28.159314814814813</v>
      </c>
    </row>
    <row r="54" spans="1:6" s="14" customFormat="1" ht="12.75">
      <c r="A54" s="47" t="s">
        <v>251</v>
      </c>
      <c r="B54" s="51">
        <v>200</v>
      </c>
      <c r="C54" s="52" t="s">
        <v>307</v>
      </c>
      <c r="D54" s="87">
        <v>270000</v>
      </c>
      <c r="E54" s="88">
        <v>76030.15</v>
      </c>
      <c r="F54" s="86">
        <f t="shared" si="0"/>
        <v>28.159314814814813</v>
      </c>
    </row>
    <row r="55" spans="1:6" s="14" customFormat="1" ht="22.5">
      <c r="A55" s="47" t="s">
        <v>253</v>
      </c>
      <c r="B55" s="51">
        <v>200</v>
      </c>
      <c r="C55" s="52" t="s">
        <v>308</v>
      </c>
      <c r="D55" s="87">
        <v>519000</v>
      </c>
      <c r="E55" s="88">
        <v>105028.03</v>
      </c>
      <c r="F55" s="86">
        <f t="shared" si="0"/>
        <v>20.236614643545277</v>
      </c>
    </row>
    <row r="56" spans="1:6" s="14" customFormat="1" ht="33.75">
      <c r="A56" s="47" t="s">
        <v>255</v>
      </c>
      <c r="B56" s="51">
        <v>200</v>
      </c>
      <c r="C56" s="52" t="s">
        <v>309</v>
      </c>
      <c r="D56" s="87">
        <v>519000</v>
      </c>
      <c r="E56" s="88">
        <v>105028.03</v>
      </c>
      <c r="F56" s="86">
        <f t="shared" si="0"/>
        <v>20.236614643545277</v>
      </c>
    </row>
    <row r="57" spans="1:6" s="14" customFormat="1" ht="22.5">
      <c r="A57" s="47" t="s">
        <v>257</v>
      </c>
      <c r="B57" s="51">
        <v>200</v>
      </c>
      <c r="C57" s="52" t="s">
        <v>310</v>
      </c>
      <c r="D57" s="87">
        <v>45000</v>
      </c>
      <c r="E57" s="88">
        <v>5459.68</v>
      </c>
      <c r="F57" s="86">
        <f t="shared" si="0"/>
        <v>12.132622222222222</v>
      </c>
    </row>
    <row r="58" spans="1:6" s="14" customFormat="1" ht="12.75">
      <c r="A58" s="47" t="s">
        <v>239</v>
      </c>
      <c r="B58" s="51">
        <v>200</v>
      </c>
      <c r="C58" s="52" t="s">
        <v>311</v>
      </c>
      <c r="D58" s="87">
        <v>45000</v>
      </c>
      <c r="E58" s="88">
        <v>5459.68</v>
      </c>
      <c r="F58" s="86">
        <f t="shared" si="0"/>
        <v>12.132622222222222</v>
      </c>
    </row>
    <row r="59" spans="1:6" s="14" customFormat="1" ht="12.75">
      <c r="A59" s="47" t="s">
        <v>260</v>
      </c>
      <c r="B59" s="51">
        <v>200</v>
      </c>
      <c r="C59" s="52" t="s">
        <v>312</v>
      </c>
      <c r="D59" s="87">
        <v>45000</v>
      </c>
      <c r="E59" s="88">
        <v>5459.68</v>
      </c>
      <c r="F59" s="86">
        <f t="shared" si="0"/>
        <v>12.132622222222222</v>
      </c>
    </row>
    <row r="60" spans="1:6" s="14" customFormat="1" ht="12.75">
      <c r="A60" s="47" t="s">
        <v>262</v>
      </c>
      <c r="B60" s="51">
        <v>200</v>
      </c>
      <c r="C60" s="52" t="s">
        <v>313</v>
      </c>
      <c r="D60" s="87">
        <v>45000</v>
      </c>
      <c r="E60" s="88">
        <v>5459.68</v>
      </c>
      <c r="F60" s="86">
        <f t="shared" si="0"/>
        <v>12.132622222222222</v>
      </c>
    </row>
    <row r="61" spans="1:6" s="14" customFormat="1" ht="33.75">
      <c r="A61" s="47" t="s">
        <v>264</v>
      </c>
      <c r="B61" s="51">
        <v>200</v>
      </c>
      <c r="C61" s="52" t="s">
        <v>314</v>
      </c>
      <c r="D61" s="87">
        <v>474000</v>
      </c>
      <c r="E61" s="88">
        <v>99568.35</v>
      </c>
      <c r="F61" s="86">
        <f t="shared" si="0"/>
        <v>21.00598101265823</v>
      </c>
    </row>
    <row r="62" spans="1:6" s="14" customFormat="1" ht="12.75">
      <c r="A62" s="47" t="s">
        <v>239</v>
      </c>
      <c r="B62" s="51">
        <v>200</v>
      </c>
      <c r="C62" s="52" t="s">
        <v>315</v>
      </c>
      <c r="D62" s="87">
        <v>431819</v>
      </c>
      <c r="E62" s="88">
        <v>57387.35</v>
      </c>
      <c r="F62" s="86">
        <f t="shared" si="0"/>
        <v>13.289676924822668</v>
      </c>
    </row>
    <row r="63" spans="1:6" s="14" customFormat="1" ht="12.75">
      <c r="A63" s="47" t="s">
        <v>260</v>
      </c>
      <c r="B63" s="51">
        <v>200</v>
      </c>
      <c r="C63" s="52" t="s">
        <v>316</v>
      </c>
      <c r="D63" s="87">
        <v>347819</v>
      </c>
      <c r="E63" s="88">
        <v>46507.35</v>
      </c>
      <c r="F63" s="86">
        <f t="shared" si="0"/>
        <v>13.371135561887074</v>
      </c>
    </row>
    <row r="64" spans="1:6" s="14" customFormat="1" ht="12.75">
      <c r="A64" s="47" t="s">
        <v>318</v>
      </c>
      <c r="B64" s="51">
        <v>200</v>
      </c>
      <c r="C64" s="52" t="s">
        <v>319</v>
      </c>
      <c r="D64" s="87">
        <v>180000</v>
      </c>
      <c r="E64" s="88"/>
      <c r="F64" s="86">
        <f aca="true" t="shared" si="1" ref="F64:F102">E64/D64*100</f>
        <v>0</v>
      </c>
    </row>
    <row r="65" spans="1:6" s="14" customFormat="1" ht="12.75">
      <c r="A65" s="47" t="s">
        <v>272</v>
      </c>
      <c r="B65" s="51">
        <v>200</v>
      </c>
      <c r="C65" s="52" t="s">
        <v>320</v>
      </c>
      <c r="D65" s="87">
        <v>167819</v>
      </c>
      <c r="E65" s="88">
        <v>46507.35</v>
      </c>
      <c r="F65" s="86">
        <f t="shared" si="1"/>
        <v>27.712803675388365</v>
      </c>
    </row>
    <row r="66" spans="1:6" s="14" customFormat="1" ht="12.75">
      <c r="A66" s="47" t="s">
        <v>288</v>
      </c>
      <c r="B66" s="51">
        <v>200</v>
      </c>
      <c r="C66" s="52" t="s">
        <v>321</v>
      </c>
      <c r="D66" s="87">
        <v>84000</v>
      </c>
      <c r="E66" s="88">
        <v>10880</v>
      </c>
      <c r="F66" s="86">
        <f t="shared" si="1"/>
        <v>12.95238095238095</v>
      </c>
    </row>
    <row r="67" spans="1:6" s="14" customFormat="1" ht="12.75">
      <c r="A67" s="47" t="s">
        <v>274</v>
      </c>
      <c r="B67" s="51">
        <v>200</v>
      </c>
      <c r="C67" s="52" t="s">
        <v>322</v>
      </c>
      <c r="D67" s="87">
        <v>42181</v>
      </c>
      <c r="E67" s="88">
        <v>42181</v>
      </c>
      <c r="F67" s="86">
        <f t="shared" si="1"/>
        <v>100</v>
      </c>
    </row>
    <row r="68" spans="1:6" s="14" customFormat="1" ht="12.75">
      <c r="A68" s="47" t="s">
        <v>323</v>
      </c>
      <c r="B68" s="51">
        <v>200</v>
      </c>
      <c r="C68" s="52" t="s">
        <v>324</v>
      </c>
      <c r="D68" s="87">
        <v>25875</v>
      </c>
      <c r="E68" s="88">
        <v>25875</v>
      </c>
      <c r="F68" s="86">
        <f t="shared" si="1"/>
        <v>100</v>
      </c>
    </row>
    <row r="69" spans="1:6" s="14" customFormat="1" ht="12.75">
      <c r="A69" s="47" t="s">
        <v>276</v>
      </c>
      <c r="B69" s="51">
        <v>200</v>
      </c>
      <c r="C69" s="52" t="s">
        <v>325</v>
      </c>
      <c r="D69" s="87">
        <v>16306</v>
      </c>
      <c r="E69" s="88">
        <v>16306</v>
      </c>
      <c r="F69" s="86">
        <f t="shared" si="1"/>
        <v>100</v>
      </c>
    </row>
    <row r="70" spans="1:6" s="14" customFormat="1" ht="12.75">
      <c r="A70" s="47" t="s">
        <v>281</v>
      </c>
      <c r="B70" s="51">
        <v>200</v>
      </c>
      <c r="C70" s="52" t="s">
        <v>331</v>
      </c>
      <c r="D70" s="87">
        <v>38000</v>
      </c>
      <c r="E70" s="88">
        <v>23294</v>
      </c>
      <c r="F70" s="86">
        <f t="shared" si="1"/>
        <v>61.3</v>
      </c>
    </row>
    <row r="71" spans="1:6" s="14" customFormat="1" ht="12.75">
      <c r="A71" s="47" t="s">
        <v>290</v>
      </c>
      <c r="B71" s="51">
        <v>200</v>
      </c>
      <c r="C71" s="52" t="s">
        <v>332</v>
      </c>
      <c r="D71" s="87">
        <v>38000</v>
      </c>
      <c r="E71" s="88">
        <v>23294</v>
      </c>
      <c r="F71" s="86">
        <f t="shared" si="1"/>
        <v>61.3</v>
      </c>
    </row>
    <row r="72" spans="1:6" s="14" customFormat="1" ht="12.75">
      <c r="A72" s="47" t="s">
        <v>334</v>
      </c>
      <c r="B72" s="51">
        <v>200</v>
      </c>
      <c r="C72" s="52" t="s">
        <v>335</v>
      </c>
      <c r="D72" s="87">
        <v>38000</v>
      </c>
      <c r="E72" s="88">
        <v>23294</v>
      </c>
      <c r="F72" s="86">
        <f t="shared" si="1"/>
        <v>61.3</v>
      </c>
    </row>
    <row r="73" spans="1:6" s="14" customFormat="1" ht="12.75">
      <c r="A73" s="47" t="s">
        <v>239</v>
      </c>
      <c r="B73" s="51">
        <v>200</v>
      </c>
      <c r="C73" s="52" t="s">
        <v>336</v>
      </c>
      <c r="D73" s="87">
        <v>38000</v>
      </c>
      <c r="E73" s="88">
        <v>23294</v>
      </c>
      <c r="F73" s="86">
        <f t="shared" si="1"/>
        <v>61.3</v>
      </c>
    </row>
    <row r="74" spans="1:6" s="14" customFormat="1" ht="12.75">
      <c r="A74" s="47" t="s">
        <v>288</v>
      </c>
      <c r="B74" s="51">
        <v>200</v>
      </c>
      <c r="C74" s="52" t="s">
        <v>337</v>
      </c>
      <c r="D74" s="87">
        <v>38000</v>
      </c>
      <c r="E74" s="88">
        <v>23294</v>
      </c>
      <c r="F74" s="86">
        <f t="shared" si="1"/>
        <v>61.3</v>
      </c>
    </row>
    <row r="75" spans="1:6" s="14" customFormat="1" ht="33.75">
      <c r="A75" s="47" t="s">
        <v>338</v>
      </c>
      <c r="B75" s="51">
        <v>200</v>
      </c>
      <c r="C75" s="52" t="s">
        <v>339</v>
      </c>
      <c r="D75" s="87">
        <v>3475296</v>
      </c>
      <c r="E75" s="88">
        <v>1559626.01</v>
      </c>
      <c r="F75" s="86">
        <f t="shared" si="1"/>
        <v>44.877501369667506</v>
      </c>
    </row>
    <row r="76" spans="1:6" s="14" customFormat="1" ht="67.5">
      <c r="A76" s="47" t="s">
        <v>233</v>
      </c>
      <c r="B76" s="51">
        <v>200</v>
      </c>
      <c r="C76" s="52" t="s">
        <v>340</v>
      </c>
      <c r="D76" s="87">
        <v>3329796</v>
      </c>
      <c r="E76" s="88">
        <v>1550416.01</v>
      </c>
      <c r="F76" s="86">
        <f t="shared" si="1"/>
        <v>46.56189177955646</v>
      </c>
    </row>
    <row r="77" spans="1:6" s="14" customFormat="1" ht="22.5">
      <c r="A77" s="47" t="s">
        <v>235</v>
      </c>
      <c r="B77" s="51">
        <v>200</v>
      </c>
      <c r="C77" s="52" t="s">
        <v>341</v>
      </c>
      <c r="D77" s="87">
        <v>3329796</v>
      </c>
      <c r="E77" s="88">
        <v>1550416.01</v>
      </c>
      <c r="F77" s="86">
        <f t="shared" si="1"/>
        <v>46.56189177955646</v>
      </c>
    </row>
    <row r="78" spans="1:6" s="14" customFormat="1" ht="33.75">
      <c r="A78" s="47" t="s">
        <v>237</v>
      </c>
      <c r="B78" s="51">
        <v>200</v>
      </c>
      <c r="C78" s="52" t="s">
        <v>342</v>
      </c>
      <c r="D78" s="87">
        <v>3219796</v>
      </c>
      <c r="E78" s="88">
        <v>1532416.01</v>
      </c>
      <c r="F78" s="86">
        <f t="shared" si="1"/>
        <v>47.59357456186665</v>
      </c>
    </row>
    <row r="79" spans="1:6" s="14" customFormat="1" ht="12.75">
      <c r="A79" s="47" t="s">
        <v>239</v>
      </c>
      <c r="B79" s="51">
        <v>200</v>
      </c>
      <c r="C79" s="52" t="s">
        <v>343</v>
      </c>
      <c r="D79" s="87">
        <v>3219796</v>
      </c>
      <c r="E79" s="88">
        <v>1532416.01</v>
      </c>
      <c r="F79" s="86">
        <f t="shared" si="1"/>
        <v>47.59357456186665</v>
      </c>
    </row>
    <row r="80" spans="1:6" s="14" customFormat="1" ht="22.5">
      <c r="A80" s="47" t="s">
        <v>241</v>
      </c>
      <c r="B80" s="51">
        <v>200</v>
      </c>
      <c r="C80" s="52" t="s">
        <v>344</v>
      </c>
      <c r="D80" s="87">
        <v>3219796</v>
      </c>
      <c r="E80" s="88">
        <v>1532416.01</v>
      </c>
      <c r="F80" s="86">
        <f t="shared" si="1"/>
        <v>47.59357456186665</v>
      </c>
    </row>
    <row r="81" spans="1:6" s="14" customFormat="1" ht="12.75">
      <c r="A81" s="47" t="s">
        <v>243</v>
      </c>
      <c r="B81" s="51">
        <v>200</v>
      </c>
      <c r="C81" s="52" t="s">
        <v>345</v>
      </c>
      <c r="D81" s="87">
        <v>2299800</v>
      </c>
      <c r="E81" s="88">
        <v>1223853.74</v>
      </c>
      <c r="F81" s="86">
        <f t="shared" si="1"/>
        <v>53.21565962257587</v>
      </c>
    </row>
    <row r="82" spans="1:6" s="14" customFormat="1" ht="12.75">
      <c r="A82" s="47" t="s">
        <v>245</v>
      </c>
      <c r="B82" s="51">
        <v>200</v>
      </c>
      <c r="C82" s="52" t="s">
        <v>346</v>
      </c>
      <c r="D82" s="87">
        <v>919996</v>
      </c>
      <c r="E82" s="88">
        <v>308562.27</v>
      </c>
      <c r="F82" s="86">
        <f t="shared" si="1"/>
        <v>33.53952299792608</v>
      </c>
    </row>
    <row r="83" spans="1:6" s="14" customFormat="1" ht="33.75">
      <c r="A83" s="47" t="s">
        <v>247</v>
      </c>
      <c r="B83" s="51">
        <v>200</v>
      </c>
      <c r="C83" s="52" t="s">
        <v>347</v>
      </c>
      <c r="D83" s="87">
        <v>110000</v>
      </c>
      <c r="E83" s="88">
        <v>18000</v>
      </c>
      <c r="F83" s="86">
        <f t="shared" si="1"/>
        <v>16.363636363636363</v>
      </c>
    </row>
    <row r="84" spans="1:6" s="14" customFormat="1" ht="12.75">
      <c r="A84" s="47" t="s">
        <v>239</v>
      </c>
      <c r="B84" s="51">
        <v>200</v>
      </c>
      <c r="C84" s="52" t="s">
        <v>348</v>
      </c>
      <c r="D84" s="87">
        <v>110000</v>
      </c>
      <c r="E84" s="88">
        <v>18000</v>
      </c>
      <c r="F84" s="86">
        <f t="shared" si="1"/>
        <v>16.363636363636363</v>
      </c>
    </row>
    <row r="85" spans="1:6" s="14" customFormat="1" ht="22.5">
      <c r="A85" s="47" t="s">
        <v>241</v>
      </c>
      <c r="B85" s="51">
        <v>200</v>
      </c>
      <c r="C85" s="52" t="s">
        <v>349</v>
      </c>
      <c r="D85" s="87">
        <v>110000</v>
      </c>
      <c r="E85" s="88">
        <v>18000</v>
      </c>
      <c r="F85" s="86">
        <f t="shared" si="1"/>
        <v>16.363636363636363</v>
      </c>
    </row>
    <row r="86" spans="1:6" s="14" customFormat="1" ht="12.75">
      <c r="A86" s="47" t="s">
        <v>251</v>
      </c>
      <c r="B86" s="51">
        <v>200</v>
      </c>
      <c r="C86" s="52" t="s">
        <v>350</v>
      </c>
      <c r="D86" s="87">
        <v>110000</v>
      </c>
      <c r="E86" s="88">
        <v>18000</v>
      </c>
      <c r="F86" s="86">
        <f t="shared" si="1"/>
        <v>16.363636363636363</v>
      </c>
    </row>
    <row r="87" spans="1:6" s="14" customFormat="1" ht="22.5">
      <c r="A87" s="47" t="s">
        <v>253</v>
      </c>
      <c r="B87" s="51">
        <v>200</v>
      </c>
      <c r="C87" s="52" t="s">
        <v>351</v>
      </c>
      <c r="D87" s="87">
        <v>120500</v>
      </c>
      <c r="E87" s="88">
        <v>9210</v>
      </c>
      <c r="F87" s="86">
        <f t="shared" si="1"/>
        <v>7.643153526970954</v>
      </c>
    </row>
    <row r="88" spans="1:6" s="14" customFormat="1" ht="33.75">
      <c r="A88" s="47" t="s">
        <v>255</v>
      </c>
      <c r="B88" s="51">
        <v>200</v>
      </c>
      <c r="C88" s="52" t="s">
        <v>352</v>
      </c>
      <c r="D88" s="87">
        <v>120500</v>
      </c>
      <c r="E88" s="88">
        <v>9210</v>
      </c>
      <c r="F88" s="86">
        <f t="shared" si="1"/>
        <v>7.643153526970954</v>
      </c>
    </row>
    <row r="89" spans="1:6" s="14" customFormat="1" ht="33.75">
      <c r="A89" s="47" t="s">
        <v>264</v>
      </c>
      <c r="B89" s="51">
        <v>200</v>
      </c>
      <c r="C89" s="52" t="s">
        <v>353</v>
      </c>
      <c r="D89" s="87">
        <v>120500</v>
      </c>
      <c r="E89" s="88">
        <v>9210</v>
      </c>
      <c r="F89" s="86">
        <f t="shared" si="1"/>
        <v>7.643153526970954</v>
      </c>
    </row>
    <row r="90" spans="1:6" s="14" customFormat="1" ht="12.75">
      <c r="A90" s="47" t="s">
        <v>239</v>
      </c>
      <c r="B90" s="51">
        <v>200</v>
      </c>
      <c r="C90" s="52" t="s">
        <v>354</v>
      </c>
      <c r="D90" s="87">
        <v>70500</v>
      </c>
      <c r="E90" s="88"/>
      <c r="F90" s="86">
        <f t="shared" si="1"/>
        <v>0</v>
      </c>
    </row>
    <row r="91" spans="1:6" s="14" customFormat="1" ht="12.75">
      <c r="A91" s="47" t="s">
        <v>260</v>
      </c>
      <c r="B91" s="51">
        <v>200</v>
      </c>
      <c r="C91" s="52" t="s">
        <v>355</v>
      </c>
      <c r="D91" s="87">
        <v>70500</v>
      </c>
      <c r="E91" s="88"/>
      <c r="F91" s="86">
        <f t="shared" si="1"/>
        <v>0</v>
      </c>
    </row>
    <row r="92" spans="1:6" s="14" customFormat="1" ht="12.75">
      <c r="A92" s="47" t="s">
        <v>268</v>
      </c>
      <c r="B92" s="51">
        <v>200</v>
      </c>
      <c r="C92" s="52" t="s">
        <v>356</v>
      </c>
      <c r="D92" s="87">
        <v>25000</v>
      </c>
      <c r="E92" s="88"/>
      <c r="F92" s="86">
        <f t="shared" si="1"/>
        <v>0</v>
      </c>
    </row>
    <row r="93" spans="1:6" s="14" customFormat="1" ht="12.75">
      <c r="A93" s="47" t="s">
        <v>270</v>
      </c>
      <c r="B93" s="51">
        <v>200</v>
      </c>
      <c r="C93" s="52" t="s">
        <v>357</v>
      </c>
      <c r="D93" s="87">
        <v>20000</v>
      </c>
      <c r="E93" s="88"/>
      <c r="F93" s="86">
        <f t="shared" si="1"/>
        <v>0</v>
      </c>
    </row>
    <row r="94" spans="1:6" s="14" customFormat="1" ht="12.75">
      <c r="A94" s="47" t="s">
        <v>272</v>
      </c>
      <c r="B94" s="51">
        <v>200</v>
      </c>
      <c r="C94" s="52" t="s">
        <v>358</v>
      </c>
      <c r="D94" s="87">
        <v>25500</v>
      </c>
      <c r="E94" s="88"/>
      <c r="F94" s="86">
        <f t="shared" si="1"/>
        <v>0</v>
      </c>
    </row>
    <row r="95" spans="1:6" s="14" customFormat="1" ht="12.75">
      <c r="A95" s="47" t="s">
        <v>274</v>
      </c>
      <c r="B95" s="51">
        <v>200</v>
      </c>
      <c r="C95" s="52" t="s">
        <v>359</v>
      </c>
      <c r="D95" s="87">
        <v>50000</v>
      </c>
      <c r="E95" s="88">
        <v>9210</v>
      </c>
      <c r="F95" s="86">
        <f t="shared" si="1"/>
        <v>18.42</v>
      </c>
    </row>
    <row r="96" spans="1:6" s="14" customFormat="1" ht="12.75">
      <c r="A96" s="47" t="s">
        <v>323</v>
      </c>
      <c r="B96" s="51">
        <v>200</v>
      </c>
      <c r="C96" s="52" t="s">
        <v>360</v>
      </c>
      <c r="D96" s="87">
        <v>20000</v>
      </c>
      <c r="E96" s="88">
        <v>7560</v>
      </c>
      <c r="F96" s="86">
        <f t="shared" si="1"/>
        <v>37.8</v>
      </c>
    </row>
    <row r="97" spans="1:6" s="14" customFormat="1" ht="12.75">
      <c r="A97" s="47" t="s">
        <v>276</v>
      </c>
      <c r="B97" s="51">
        <v>200</v>
      </c>
      <c r="C97" s="52" t="s">
        <v>361</v>
      </c>
      <c r="D97" s="87">
        <v>30000</v>
      </c>
      <c r="E97" s="88">
        <v>1650</v>
      </c>
      <c r="F97" s="86">
        <f t="shared" si="1"/>
        <v>5.5</v>
      </c>
    </row>
    <row r="98" spans="1:6" s="14" customFormat="1" ht="12.75">
      <c r="A98" s="47" t="s">
        <v>281</v>
      </c>
      <c r="B98" s="51">
        <v>200</v>
      </c>
      <c r="C98" s="52" t="s">
        <v>362</v>
      </c>
      <c r="D98" s="87">
        <v>25000</v>
      </c>
      <c r="E98" s="88"/>
      <c r="F98" s="86">
        <f t="shared" si="1"/>
        <v>0</v>
      </c>
    </row>
    <row r="99" spans="1:6" s="14" customFormat="1" ht="12.75">
      <c r="A99" s="47" t="s">
        <v>290</v>
      </c>
      <c r="B99" s="51">
        <v>200</v>
      </c>
      <c r="C99" s="52" t="s">
        <v>363</v>
      </c>
      <c r="D99" s="87">
        <v>25000</v>
      </c>
      <c r="E99" s="88"/>
      <c r="F99" s="86">
        <f t="shared" si="1"/>
        <v>0</v>
      </c>
    </row>
    <row r="100" spans="1:6" s="14" customFormat="1" ht="12.75">
      <c r="A100" s="47" t="s">
        <v>334</v>
      </c>
      <c r="B100" s="51">
        <v>200</v>
      </c>
      <c r="C100" s="52" t="s">
        <v>364</v>
      </c>
      <c r="D100" s="87">
        <v>25000</v>
      </c>
      <c r="E100" s="88"/>
      <c r="F100" s="86">
        <f t="shared" si="1"/>
        <v>0</v>
      </c>
    </row>
    <row r="101" spans="1:6" s="14" customFormat="1" ht="12.75">
      <c r="A101" s="47" t="s">
        <v>239</v>
      </c>
      <c r="B101" s="51">
        <v>200</v>
      </c>
      <c r="C101" s="52" t="s">
        <v>365</v>
      </c>
      <c r="D101" s="87">
        <v>25000</v>
      </c>
      <c r="E101" s="88"/>
      <c r="F101" s="86">
        <f t="shared" si="1"/>
        <v>0</v>
      </c>
    </row>
    <row r="102" spans="1:6" s="14" customFormat="1" ht="12.75">
      <c r="A102" s="47" t="s">
        <v>288</v>
      </c>
      <c r="B102" s="51">
        <v>200</v>
      </c>
      <c r="C102" s="52" t="s">
        <v>366</v>
      </c>
      <c r="D102" s="87">
        <v>25000</v>
      </c>
      <c r="E102" s="88"/>
      <c r="F102" s="86">
        <f t="shared" si="1"/>
        <v>0</v>
      </c>
    </row>
    <row r="103" spans="1:6" s="14" customFormat="1" ht="12.75">
      <c r="A103" s="47" t="s">
        <v>367</v>
      </c>
      <c r="B103" s="51">
        <v>200</v>
      </c>
      <c r="C103" s="52" t="s">
        <v>368</v>
      </c>
      <c r="D103" s="87">
        <v>100000</v>
      </c>
      <c r="E103" s="88"/>
      <c r="F103" s="86">
        <f aca="true" t="shared" si="2" ref="F103:F161">E103/D103*100</f>
        <v>0</v>
      </c>
    </row>
    <row r="104" spans="1:6" s="14" customFormat="1" ht="12.75">
      <c r="A104" s="47" t="s">
        <v>281</v>
      </c>
      <c r="B104" s="51">
        <v>200</v>
      </c>
      <c r="C104" s="52" t="s">
        <v>369</v>
      </c>
      <c r="D104" s="87">
        <v>100000</v>
      </c>
      <c r="E104" s="88"/>
      <c r="F104" s="86">
        <f t="shared" si="2"/>
        <v>0</v>
      </c>
    </row>
    <row r="105" spans="1:6" s="14" customFormat="1" ht="12.75">
      <c r="A105" s="47" t="s">
        <v>370</v>
      </c>
      <c r="B105" s="51">
        <v>200</v>
      </c>
      <c r="C105" s="52" t="s">
        <v>371</v>
      </c>
      <c r="D105" s="87">
        <v>100000</v>
      </c>
      <c r="E105" s="88"/>
      <c r="F105" s="86">
        <f t="shared" si="2"/>
        <v>0</v>
      </c>
    </row>
    <row r="106" spans="1:6" s="14" customFormat="1" ht="12.75">
      <c r="A106" s="47" t="s">
        <v>239</v>
      </c>
      <c r="B106" s="51">
        <v>200</v>
      </c>
      <c r="C106" s="52" t="s">
        <v>372</v>
      </c>
      <c r="D106" s="87">
        <v>100000</v>
      </c>
      <c r="E106" s="88"/>
      <c r="F106" s="86">
        <f t="shared" si="2"/>
        <v>0</v>
      </c>
    </row>
    <row r="107" spans="1:6" s="14" customFormat="1" ht="12.75">
      <c r="A107" s="47" t="s">
        <v>288</v>
      </c>
      <c r="B107" s="51">
        <v>200</v>
      </c>
      <c r="C107" s="52" t="s">
        <v>373</v>
      </c>
      <c r="D107" s="87">
        <v>100000</v>
      </c>
      <c r="E107" s="88"/>
      <c r="F107" s="86">
        <f t="shared" si="2"/>
        <v>0</v>
      </c>
    </row>
    <row r="108" spans="1:6" s="14" customFormat="1" ht="12.75">
      <c r="A108" s="47" t="s">
        <v>374</v>
      </c>
      <c r="B108" s="51">
        <v>200</v>
      </c>
      <c r="C108" s="52" t="s">
        <v>375</v>
      </c>
      <c r="D108" s="87">
        <v>15959427.84</v>
      </c>
      <c r="E108" s="88">
        <v>6961512.87</v>
      </c>
      <c r="F108" s="86">
        <f t="shared" si="2"/>
        <v>43.62006545467735</v>
      </c>
    </row>
    <row r="109" spans="1:6" s="14" customFormat="1" ht="67.5">
      <c r="A109" s="47" t="s">
        <v>233</v>
      </c>
      <c r="B109" s="51">
        <v>200</v>
      </c>
      <c r="C109" s="52" t="s">
        <v>376</v>
      </c>
      <c r="D109" s="87">
        <v>7624141</v>
      </c>
      <c r="E109" s="88">
        <v>3137166.09</v>
      </c>
      <c r="F109" s="86">
        <f t="shared" si="2"/>
        <v>41.14779737153339</v>
      </c>
    </row>
    <row r="110" spans="1:6" s="14" customFormat="1" ht="22.5">
      <c r="A110" s="47" t="s">
        <v>377</v>
      </c>
      <c r="B110" s="51">
        <v>200</v>
      </c>
      <c r="C110" s="52" t="s">
        <v>378</v>
      </c>
      <c r="D110" s="87">
        <v>5101800</v>
      </c>
      <c r="E110" s="88">
        <v>2346130.89</v>
      </c>
      <c r="F110" s="86">
        <f t="shared" si="2"/>
        <v>45.98633599905916</v>
      </c>
    </row>
    <row r="111" spans="1:6" s="14" customFormat="1" ht="33.75">
      <c r="A111" s="47" t="s">
        <v>379</v>
      </c>
      <c r="B111" s="51">
        <v>200</v>
      </c>
      <c r="C111" s="52" t="s">
        <v>380</v>
      </c>
      <c r="D111" s="87">
        <v>5024300</v>
      </c>
      <c r="E111" s="88">
        <v>2332630.89</v>
      </c>
      <c r="F111" s="86">
        <f t="shared" si="2"/>
        <v>46.42698266425174</v>
      </c>
    </row>
    <row r="112" spans="1:6" s="14" customFormat="1" ht="12.75">
      <c r="A112" s="47" t="s">
        <v>239</v>
      </c>
      <c r="B112" s="51">
        <v>200</v>
      </c>
      <c r="C112" s="52" t="s">
        <v>381</v>
      </c>
      <c r="D112" s="87">
        <v>5024300</v>
      </c>
      <c r="E112" s="88">
        <v>2332630.89</v>
      </c>
      <c r="F112" s="86">
        <f t="shared" si="2"/>
        <v>46.42698266425174</v>
      </c>
    </row>
    <row r="113" spans="1:6" s="14" customFormat="1" ht="22.5">
      <c r="A113" s="47" t="s">
        <v>241</v>
      </c>
      <c r="B113" s="51">
        <v>200</v>
      </c>
      <c r="C113" s="52" t="s">
        <v>382</v>
      </c>
      <c r="D113" s="87">
        <v>5024300</v>
      </c>
      <c r="E113" s="88">
        <v>2332630.89</v>
      </c>
      <c r="F113" s="86">
        <f t="shared" si="2"/>
        <v>46.42698266425174</v>
      </c>
    </row>
    <row r="114" spans="1:6" s="14" customFormat="1" ht="12.75">
      <c r="A114" s="47" t="s">
        <v>243</v>
      </c>
      <c r="B114" s="51">
        <v>200</v>
      </c>
      <c r="C114" s="52" t="s">
        <v>383</v>
      </c>
      <c r="D114" s="87">
        <v>3850200</v>
      </c>
      <c r="E114" s="88">
        <v>2194607.57</v>
      </c>
      <c r="F114" s="86">
        <f t="shared" si="2"/>
        <v>56.99983299568853</v>
      </c>
    </row>
    <row r="115" spans="1:6" s="14" customFormat="1" ht="12.75">
      <c r="A115" s="47" t="s">
        <v>245</v>
      </c>
      <c r="B115" s="51">
        <v>200</v>
      </c>
      <c r="C115" s="52" t="s">
        <v>384</v>
      </c>
      <c r="D115" s="87">
        <v>1174100</v>
      </c>
      <c r="E115" s="88">
        <v>138023.32</v>
      </c>
      <c r="F115" s="86">
        <f t="shared" si="2"/>
        <v>11.755669874797718</v>
      </c>
    </row>
    <row r="116" spans="1:6" s="14" customFormat="1" ht="33.75">
      <c r="A116" s="47" t="s">
        <v>385</v>
      </c>
      <c r="B116" s="51">
        <v>200</v>
      </c>
      <c r="C116" s="52" t="s">
        <v>386</v>
      </c>
      <c r="D116" s="87">
        <v>77500</v>
      </c>
      <c r="E116" s="88">
        <v>13500</v>
      </c>
      <c r="F116" s="86">
        <f t="shared" si="2"/>
        <v>17.419354838709676</v>
      </c>
    </row>
    <row r="117" spans="1:6" s="14" customFormat="1" ht="12.75">
      <c r="A117" s="47" t="s">
        <v>239</v>
      </c>
      <c r="B117" s="51">
        <v>200</v>
      </c>
      <c r="C117" s="52" t="s">
        <v>387</v>
      </c>
      <c r="D117" s="87">
        <v>77500</v>
      </c>
      <c r="E117" s="88">
        <v>13500</v>
      </c>
      <c r="F117" s="86">
        <f t="shared" si="2"/>
        <v>17.419354838709676</v>
      </c>
    </row>
    <row r="118" spans="1:6" s="14" customFormat="1" ht="22.5">
      <c r="A118" s="47" t="s">
        <v>241</v>
      </c>
      <c r="B118" s="51">
        <v>200</v>
      </c>
      <c r="C118" s="52" t="s">
        <v>388</v>
      </c>
      <c r="D118" s="87">
        <v>77500</v>
      </c>
      <c r="E118" s="88">
        <v>13500</v>
      </c>
      <c r="F118" s="86">
        <f t="shared" si="2"/>
        <v>17.419354838709676</v>
      </c>
    </row>
    <row r="119" spans="1:6" s="14" customFormat="1" ht="12.75">
      <c r="A119" s="47" t="s">
        <v>251</v>
      </c>
      <c r="B119" s="51">
        <v>200</v>
      </c>
      <c r="C119" s="52" t="s">
        <v>389</v>
      </c>
      <c r="D119" s="87">
        <v>77500</v>
      </c>
      <c r="E119" s="88">
        <v>13500</v>
      </c>
      <c r="F119" s="86">
        <f t="shared" si="2"/>
        <v>17.419354838709676</v>
      </c>
    </row>
    <row r="120" spans="1:6" s="14" customFormat="1" ht="22.5">
      <c r="A120" s="47" t="s">
        <v>235</v>
      </c>
      <c r="B120" s="51">
        <v>200</v>
      </c>
      <c r="C120" s="52" t="s">
        <v>390</v>
      </c>
      <c r="D120" s="87">
        <v>2522341</v>
      </c>
      <c r="E120" s="88">
        <v>791035.2</v>
      </c>
      <c r="F120" s="86">
        <f t="shared" si="2"/>
        <v>31.361152199484525</v>
      </c>
    </row>
    <row r="121" spans="1:6" s="14" customFormat="1" ht="33.75">
      <c r="A121" s="47" t="s">
        <v>237</v>
      </c>
      <c r="B121" s="51">
        <v>200</v>
      </c>
      <c r="C121" s="52" t="s">
        <v>391</v>
      </c>
      <c r="D121" s="87">
        <v>2446388</v>
      </c>
      <c r="E121" s="88">
        <v>758582.2</v>
      </c>
      <c r="F121" s="86">
        <f t="shared" si="2"/>
        <v>31.008253801114133</v>
      </c>
    </row>
    <row r="122" spans="1:6" s="14" customFormat="1" ht="12.75">
      <c r="A122" s="47" t="s">
        <v>239</v>
      </c>
      <c r="B122" s="51">
        <v>200</v>
      </c>
      <c r="C122" s="52" t="s">
        <v>392</v>
      </c>
      <c r="D122" s="87">
        <v>2446388</v>
      </c>
      <c r="E122" s="88">
        <v>758582.2</v>
      </c>
      <c r="F122" s="86">
        <f t="shared" si="2"/>
        <v>31.008253801114133</v>
      </c>
    </row>
    <row r="123" spans="1:6" s="14" customFormat="1" ht="22.5">
      <c r="A123" s="47" t="s">
        <v>241</v>
      </c>
      <c r="B123" s="51">
        <v>200</v>
      </c>
      <c r="C123" s="52" t="s">
        <v>393</v>
      </c>
      <c r="D123" s="87">
        <v>2446388</v>
      </c>
      <c r="E123" s="88">
        <v>758582.2</v>
      </c>
      <c r="F123" s="86">
        <f t="shared" si="2"/>
        <v>31.008253801114133</v>
      </c>
    </row>
    <row r="124" spans="1:6" s="14" customFormat="1" ht="12.75">
      <c r="A124" s="47" t="s">
        <v>243</v>
      </c>
      <c r="B124" s="51">
        <v>200</v>
      </c>
      <c r="C124" s="52" t="s">
        <v>394</v>
      </c>
      <c r="D124" s="87">
        <v>1920519</v>
      </c>
      <c r="E124" s="88">
        <v>674972.56</v>
      </c>
      <c r="F124" s="86">
        <f t="shared" si="2"/>
        <v>35.1453206138549</v>
      </c>
    </row>
    <row r="125" spans="1:6" s="14" customFormat="1" ht="12.75">
      <c r="A125" s="47" t="s">
        <v>245</v>
      </c>
      <c r="B125" s="51">
        <v>200</v>
      </c>
      <c r="C125" s="52" t="s">
        <v>395</v>
      </c>
      <c r="D125" s="87">
        <v>525869</v>
      </c>
      <c r="E125" s="88">
        <v>83609.64</v>
      </c>
      <c r="F125" s="86">
        <f t="shared" si="2"/>
        <v>15.899328539997605</v>
      </c>
    </row>
    <row r="126" spans="1:6" s="14" customFormat="1" ht="33.75">
      <c r="A126" s="47" t="s">
        <v>247</v>
      </c>
      <c r="B126" s="51">
        <v>200</v>
      </c>
      <c r="C126" s="52" t="s">
        <v>396</v>
      </c>
      <c r="D126" s="87">
        <v>75953</v>
      </c>
      <c r="E126" s="88">
        <v>32453</v>
      </c>
      <c r="F126" s="86">
        <f t="shared" si="2"/>
        <v>42.72773952312615</v>
      </c>
    </row>
    <row r="127" spans="1:6" s="14" customFormat="1" ht="12.75">
      <c r="A127" s="47" t="s">
        <v>239</v>
      </c>
      <c r="B127" s="51">
        <v>200</v>
      </c>
      <c r="C127" s="52" t="s">
        <v>397</v>
      </c>
      <c r="D127" s="87">
        <v>75953</v>
      </c>
      <c r="E127" s="88">
        <v>32453</v>
      </c>
      <c r="F127" s="86">
        <f t="shared" si="2"/>
        <v>42.72773952312615</v>
      </c>
    </row>
    <row r="128" spans="1:6" s="14" customFormat="1" ht="22.5">
      <c r="A128" s="47" t="s">
        <v>241</v>
      </c>
      <c r="B128" s="51">
        <v>200</v>
      </c>
      <c r="C128" s="52" t="s">
        <v>398</v>
      </c>
      <c r="D128" s="87">
        <v>75953</v>
      </c>
      <c r="E128" s="88">
        <v>32453</v>
      </c>
      <c r="F128" s="86">
        <f t="shared" si="2"/>
        <v>42.72773952312615</v>
      </c>
    </row>
    <row r="129" spans="1:6" s="14" customFormat="1" ht="12.75">
      <c r="A129" s="47" t="s">
        <v>251</v>
      </c>
      <c r="B129" s="51">
        <v>200</v>
      </c>
      <c r="C129" s="52" t="s">
        <v>399</v>
      </c>
      <c r="D129" s="87">
        <v>75953</v>
      </c>
      <c r="E129" s="88">
        <v>32453</v>
      </c>
      <c r="F129" s="86">
        <f t="shared" si="2"/>
        <v>42.72773952312615</v>
      </c>
    </row>
    <row r="130" spans="1:6" s="14" customFormat="1" ht="22.5">
      <c r="A130" s="47" t="s">
        <v>253</v>
      </c>
      <c r="B130" s="51">
        <v>200</v>
      </c>
      <c r="C130" s="52" t="s">
        <v>400</v>
      </c>
      <c r="D130" s="87">
        <v>7534886.84</v>
      </c>
      <c r="E130" s="88">
        <v>3448653.48</v>
      </c>
      <c r="F130" s="86">
        <f t="shared" si="2"/>
        <v>45.76914760938865</v>
      </c>
    </row>
    <row r="131" spans="1:6" s="14" customFormat="1" ht="67.5">
      <c r="A131" s="47" t="s">
        <v>401</v>
      </c>
      <c r="B131" s="51">
        <v>200</v>
      </c>
      <c r="C131" s="52" t="s">
        <v>402</v>
      </c>
      <c r="D131" s="87">
        <v>439274</v>
      </c>
      <c r="E131" s="88">
        <v>439274</v>
      </c>
      <c r="F131" s="86">
        <f t="shared" si="2"/>
        <v>100</v>
      </c>
    </row>
    <row r="132" spans="1:6" s="14" customFormat="1" ht="33.75">
      <c r="A132" s="47" t="s">
        <v>403</v>
      </c>
      <c r="B132" s="51">
        <v>200</v>
      </c>
      <c r="C132" s="52" t="s">
        <v>404</v>
      </c>
      <c r="D132" s="87">
        <v>439274</v>
      </c>
      <c r="E132" s="88">
        <v>439274</v>
      </c>
      <c r="F132" s="86">
        <f t="shared" si="2"/>
        <v>100</v>
      </c>
    </row>
    <row r="133" spans="1:6" s="14" customFormat="1" ht="12.75">
      <c r="A133" s="47" t="s">
        <v>274</v>
      </c>
      <c r="B133" s="51">
        <v>200</v>
      </c>
      <c r="C133" s="52" t="s">
        <v>405</v>
      </c>
      <c r="D133" s="87">
        <v>439274</v>
      </c>
      <c r="E133" s="88">
        <v>439274</v>
      </c>
      <c r="F133" s="86">
        <f t="shared" si="2"/>
        <v>100</v>
      </c>
    </row>
    <row r="134" spans="1:6" s="14" customFormat="1" ht="12.75">
      <c r="A134" s="47" t="s">
        <v>276</v>
      </c>
      <c r="B134" s="51">
        <v>200</v>
      </c>
      <c r="C134" s="52" t="s">
        <v>406</v>
      </c>
      <c r="D134" s="87">
        <v>439274</v>
      </c>
      <c r="E134" s="88">
        <v>439274</v>
      </c>
      <c r="F134" s="86">
        <f t="shared" si="2"/>
        <v>100</v>
      </c>
    </row>
    <row r="135" spans="1:6" s="14" customFormat="1" ht="33.75">
      <c r="A135" s="47" t="s">
        <v>255</v>
      </c>
      <c r="B135" s="51">
        <v>200</v>
      </c>
      <c r="C135" s="52" t="s">
        <v>407</v>
      </c>
      <c r="D135" s="87">
        <v>7095612.84</v>
      </c>
      <c r="E135" s="88">
        <v>3009379.48</v>
      </c>
      <c r="F135" s="86">
        <f t="shared" si="2"/>
        <v>42.41183316873303</v>
      </c>
    </row>
    <row r="136" spans="1:6" s="14" customFormat="1" ht="22.5">
      <c r="A136" s="47" t="s">
        <v>257</v>
      </c>
      <c r="B136" s="51">
        <v>200</v>
      </c>
      <c r="C136" s="52" t="s">
        <v>408</v>
      </c>
      <c r="D136" s="87">
        <v>1418400</v>
      </c>
      <c r="E136" s="88">
        <v>627091.34</v>
      </c>
      <c r="F136" s="86">
        <f t="shared" si="2"/>
        <v>44.211177382966724</v>
      </c>
    </row>
    <row r="137" spans="1:6" s="14" customFormat="1" ht="12.75">
      <c r="A137" s="47" t="s">
        <v>239</v>
      </c>
      <c r="B137" s="51">
        <v>200</v>
      </c>
      <c r="C137" s="52" t="s">
        <v>409</v>
      </c>
      <c r="D137" s="87">
        <v>1329400</v>
      </c>
      <c r="E137" s="88">
        <v>627091.34</v>
      </c>
      <c r="F137" s="86">
        <f t="shared" si="2"/>
        <v>47.171004964645704</v>
      </c>
    </row>
    <row r="138" spans="1:6" s="14" customFormat="1" ht="12.75">
      <c r="A138" s="47" t="s">
        <v>260</v>
      </c>
      <c r="B138" s="51">
        <v>200</v>
      </c>
      <c r="C138" s="52" t="s">
        <v>410</v>
      </c>
      <c r="D138" s="87">
        <v>1329400</v>
      </c>
      <c r="E138" s="88">
        <v>627091.34</v>
      </c>
      <c r="F138" s="86">
        <f t="shared" si="2"/>
        <v>47.171004964645704</v>
      </c>
    </row>
    <row r="139" spans="1:6" s="14" customFormat="1" ht="12.75">
      <c r="A139" s="47" t="s">
        <v>262</v>
      </c>
      <c r="B139" s="51">
        <v>200</v>
      </c>
      <c r="C139" s="52" t="s">
        <v>411</v>
      </c>
      <c r="D139" s="87">
        <v>504800</v>
      </c>
      <c r="E139" s="88">
        <v>439381.34</v>
      </c>
      <c r="F139" s="86">
        <f t="shared" si="2"/>
        <v>87.04067749603804</v>
      </c>
    </row>
    <row r="140" spans="1:6" s="14" customFormat="1" ht="12.75">
      <c r="A140" s="47" t="s">
        <v>270</v>
      </c>
      <c r="B140" s="51">
        <v>200</v>
      </c>
      <c r="C140" s="52" t="s">
        <v>412</v>
      </c>
      <c r="D140" s="87">
        <v>132000</v>
      </c>
      <c r="E140" s="88">
        <v>23885</v>
      </c>
      <c r="F140" s="86">
        <f t="shared" si="2"/>
        <v>18.09469696969697</v>
      </c>
    </row>
    <row r="141" spans="1:6" s="14" customFormat="1" ht="12.75">
      <c r="A141" s="47" t="s">
        <v>272</v>
      </c>
      <c r="B141" s="51">
        <v>200</v>
      </c>
      <c r="C141" s="52" t="s">
        <v>413</v>
      </c>
      <c r="D141" s="87">
        <v>692600</v>
      </c>
      <c r="E141" s="88">
        <v>163825</v>
      </c>
      <c r="F141" s="86">
        <f t="shared" si="2"/>
        <v>23.653624025411492</v>
      </c>
    </row>
    <row r="142" spans="1:6" s="14" customFormat="1" ht="12.75">
      <c r="A142" s="47" t="s">
        <v>274</v>
      </c>
      <c r="B142" s="51">
        <v>200</v>
      </c>
      <c r="C142" s="52" t="s">
        <v>414</v>
      </c>
      <c r="D142" s="87">
        <v>89000</v>
      </c>
      <c r="E142" s="88"/>
      <c r="F142" s="86">
        <f t="shared" si="2"/>
        <v>0</v>
      </c>
    </row>
    <row r="143" spans="1:6" s="14" customFormat="1" ht="12.75">
      <c r="A143" s="47" t="s">
        <v>323</v>
      </c>
      <c r="B143" s="51">
        <v>200</v>
      </c>
      <c r="C143" s="52" t="s">
        <v>415</v>
      </c>
      <c r="D143" s="87">
        <v>32000</v>
      </c>
      <c r="E143" s="88"/>
      <c r="F143" s="86">
        <f t="shared" si="2"/>
        <v>0</v>
      </c>
    </row>
    <row r="144" spans="1:6" s="14" customFormat="1" ht="12.75">
      <c r="A144" s="47" t="s">
        <v>276</v>
      </c>
      <c r="B144" s="51">
        <v>200</v>
      </c>
      <c r="C144" s="52" t="s">
        <v>416</v>
      </c>
      <c r="D144" s="87">
        <v>57000</v>
      </c>
      <c r="E144" s="88"/>
      <c r="F144" s="86">
        <f t="shared" si="2"/>
        <v>0</v>
      </c>
    </row>
    <row r="145" spans="1:6" s="14" customFormat="1" ht="33.75">
      <c r="A145" s="47" t="s">
        <v>264</v>
      </c>
      <c r="B145" s="51">
        <v>200</v>
      </c>
      <c r="C145" s="52" t="s">
        <v>417</v>
      </c>
      <c r="D145" s="87">
        <v>5677212.84</v>
      </c>
      <c r="E145" s="88">
        <v>2382288.14</v>
      </c>
      <c r="F145" s="86">
        <f t="shared" si="2"/>
        <v>41.9622833798847</v>
      </c>
    </row>
    <row r="146" spans="1:6" s="14" customFormat="1" ht="12.75">
      <c r="A146" s="47" t="s">
        <v>239</v>
      </c>
      <c r="B146" s="51">
        <v>200</v>
      </c>
      <c r="C146" s="52" t="s">
        <v>418</v>
      </c>
      <c r="D146" s="87">
        <v>4107355.84</v>
      </c>
      <c r="E146" s="88">
        <v>1604438.78</v>
      </c>
      <c r="F146" s="86">
        <f t="shared" si="2"/>
        <v>39.06257072676713</v>
      </c>
    </row>
    <row r="147" spans="1:6" s="14" customFormat="1" ht="12.75">
      <c r="A147" s="47" t="s">
        <v>260</v>
      </c>
      <c r="B147" s="51">
        <v>200</v>
      </c>
      <c r="C147" s="52" t="s">
        <v>419</v>
      </c>
      <c r="D147" s="87">
        <v>4034355.84</v>
      </c>
      <c r="E147" s="88">
        <v>1532305.78</v>
      </c>
      <c r="F147" s="86">
        <f t="shared" si="2"/>
        <v>37.98142357219536</v>
      </c>
    </row>
    <row r="148" spans="1:6" s="14" customFormat="1" ht="12.75">
      <c r="A148" s="47" t="s">
        <v>262</v>
      </c>
      <c r="B148" s="51">
        <v>200</v>
      </c>
      <c r="C148" s="52" t="s">
        <v>420</v>
      </c>
      <c r="D148" s="87">
        <v>68000</v>
      </c>
      <c r="E148" s="88">
        <v>29000</v>
      </c>
      <c r="F148" s="86">
        <f t="shared" si="2"/>
        <v>42.64705882352941</v>
      </c>
    </row>
    <row r="149" spans="1:6" s="14" customFormat="1" ht="12.75">
      <c r="A149" s="47" t="s">
        <v>268</v>
      </c>
      <c r="B149" s="51">
        <v>200</v>
      </c>
      <c r="C149" s="52" t="s">
        <v>421</v>
      </c>
      <c r="D149" s="87">
        <v>25100</v>
      </c>
      <c r="E149" s="88">
        <v>4300</v>
      </c>
      <c r="F149" s="86">
        <f t="shared" si="2"/>
        <v>17.131474103585656</v>
      </c>
    </row>
    <row r="150" spans="1:6" s="14" customFormat="1" ht="12.75">
      <c r="A150" s="47" t="s">
        <v>317</v>
      </c>
      <c r="B150" s="51">
        <v>200</v>
      </c>
      <c r="C150" s="52" t="s">
        <v>422</v>
      </c>
      <c r="D150" s="87">
        <v>1619000</v>
      </c>
      <c r="E150" s="88">
        <v>492320.05</v>
      </c>
      <c r="F150" s="86">
        <f t="shared" si="2"/>
        <v>30.408897467572576</v>
      </c>
    </row>
    <row r="151" spans="1:6" s="14" customFormat="1" ht="12.75">
      <c r="A151" s="47" t="s">
        <v>318</v>
      </c>
      <c r="B151" s="51">
        <v>200</v>
      </c>
      <c r="C151" s="52" t="s">
        <v>423</v>
      </c>
      <c r="D151" s="87">
        <v>61200</v>
      </c>
      <c r="E151" s="88"/>
      <c r="F151" s="86">
        <f t="shared" si="2"/>
        <v>0</v>
      </c>
    </row>
    <row r="152" spans="1:6" s="14" customFormat="1" ht="12.75">
      <c r="A152" s="47" t="s">
        <v>270</v>
      </c>
      <c r="B152" s="51">
        <v>200</v>
      </c>
      <c r="C152" s="52" t="s">
        <v>424</v>
      </c>
      <c r="D152" s="87">
        <v>680000</v>
      </c>
      <c r="E152" s="88">
        <v>325059.86</v>
      </c>
      <c r="F152" s="86">
        <f t="shared" si="2"/>
        <v>47.802920588235295</v>
      </c>
    </row>
    <row r="153" spans="1:6" s="14" customFormat="1" ht="12.75">
      <c r="A153" s="47" t="s">
        <v>272</v>
      </c>
      <c r="B153" s="51">
        <v>200</v>
      </c>
      <c r="C153" s="52" t="s">
        <v>425</v>
      </c>
      <c r="D153" s="87">
        <v>1581055.84</v>
      </c>
      <c r="E153" s="88">
        <v>681625.87</v>
      </c>
      <c r="F153" s="86">
        <f t="shared" si="2"/>
        <v>43.11206807218143</v>
      </c>
    </row>
    <row r="154" spans="1:6" s="14" customFormat="1" ht="12.75">
      <c r="A154" s="47" t="s">
        <v>288</v>
      </c>
      <c r="B154" s="51">
        <v>200</v>
      </c>
      <c r="C154" s="52" t="s">
        <v>426</v>
      </c>
      <c r="D154" s="87">
        <v>73000</v>
      </c>
      <c r="E154" s="88">
        <v>72133</v>
      </c>
      <c r="F154" s="86">
        <f t="shared" si="2"/>
        <v>98.81232876712329</v>
      </c>
    </row>
    <row r="155" spans="1:6" s="14" customFormat="1" ht="12.75">
      <c r="A155" s="47" t="s">
        <v>274</v>
      </c>
      <c r="B155" s="51">
        <v>200</v>
      </c>
      <c r="C155" s="52" t="s">
        <v>427</v>
      </c>
      <c r="D155" s="87">
        <v>1569857</v>
      </c>
      <c r="E155" s="88">
        <v>777849.36</v>
      </c>
      <c r="F155" s="86">
        <f t="shared" si="2"/>
        <v>49.54905829002259</v>
      </c>
    </row>
    <row r="156" spans="1:6" s="14" customFormat="1" ht="12.75">
      <c r="A156" s="47" t="s">
        <v>323</v>
      </c>
      <c r="B156" s="51">
        <v>200</v>
      </c>
      <c r="C156" s="52" t="s">
        <v>428</v>
      </c>
      <c r="D156" s="87">
        <v>410000</v>
      </c>
      <c r="E156" s="88">
        <v>405250</v>
      </c>
      <c r="F156" s="86">
        <f t="shared" si="2"/>
        <v>98.84146341463415</v>
      </c>
    </row>
    <row r="157" spans="1:6" s="14" customFormat="1" ht="12.75">
      <c r="A157" s="47" t="s">
        <v>276</v>
      </c>
      <c r="B157" s="51">
        <v>200</v>
      </c>
      <c r="C157" s="52" t="s">
        <v>429</v>
      </c>
      <c r="D157" s="87">
        <v>1159857</v>
      </c>
      <c r="E157" s="88">
        <v>372599.36</v>
      </c>
      <c r="F157" s="86">
        <f t="shared" si="2"/>
        <v>32.124594669860166</v>
      </c>
    </row>
    <row r="158" spans="1:6" s="14" customFormat="1" ht="12.75">
      <c r="A158" s="47" t="s">
        <v>281</v>
      </c>
      <c r="B158" s="51">
        <v>200</v>
      </c>
      <c r="C158" s="52" t="s">
        <v>430</v>
      </c>
      <c r="D158" s="87">
        <v>800400</v>
      </c>
      <c r="E158" s="88">
        <v>375693.3</v>
      </c>
      <c r="F158" s="86">
        <f t="shared" si="2"/>
        <v>46.93819340329835</v>
      </c>
    </row>
    <row r="159" spans="1:6" s="14" customFormat="1" ht="12.75">
      <c r="A159" s="47" t="s">
        <v>283</v>
      </c>
      <c r="B159" s="51">
        <v>200</v>
      </c>
      <c r="C159" s="52" t="s">
        <v>431</v>
      </c>
      <c r="D159" s="87">
        <v>758300</v>
      </c>
      <c r="E159" s="88">
        <v>346910.46</v>
      </c>
      <c r="F159" s="86">
        <f t="shared" si="2"/>
        <v>45.7484452063827</v>
      </c>
    </row>
    <row r="160" spans="1:6" s="14" customFormat="1" ht="90">
      <c r="A160" s="47" t="s">
        <v>285</v>
      </c>
      <c r="B160" s="51">
        <v>200</v>
      </c>
      <c r="C160" s="52" t="s">
        <v>432</v>
      </c>
      <c r="D160" s="87">
        <v>758300</v>
      </c>
      <c r="E160" s="88">
        <v>346910.46</v>
      </c>
      <c r="F160" s="86">
        <f t="shared" si="2"/>
        <v>45.7484452063827</v>
      </c>
    </row>
    <row r="161" spans="1:6" s="14" customFormat="1" ht="12.75">
      <c r="A161" s="47" t="s">
        <v>239</v>
      </c>
      <c r="B161" s="51">
        <v>200</v>
      </c>
      <c r="C161" s="52" t="s">
        <v>433</v>
      </c>
      <c r="D161" s="87">
        <v>758300</v>
      </c>
      <c r="E161" s="88">
        <v>346910.46</v>
      </c>
      <c r="F161" s="86">
        <f t="shared" si="2"/>
        <v>45.7484452063827</v>
      </c>
    </row>
    <row r="162" spans="1:6" s="14" customFormat="1" ht="12.75">
      <c r="A162" s="47" t="s">
        <v>288</v>
      </c>
      <c r="B162" s="51">
        <v>200</v>
      </c>
      <c r="C162" s="52" t="s">
        <v>434</v>
      </c>
      <c r="D162" s="87">
        <v>758300</v>
      </c>
      <c r="E162" s="88">
        <v>346910.46</v>
      </c>
      <c r="F162" s="86">
        <f aca="true" t="shared" si="3" ref="F162:F192">E162/D162*100</f>
        <v>45.7484452063827</v>
      </c>
    </row>
    <row r="163" spans="1:6" s="14" customFormat="1" ht="12.75">
      <c r="A163" s="47" t="s">
        <v>290</v>
      </c>
      <c r="B163" s="51">
        <v>200</v>
      </c>
      <c r="C163" s="52" t="s">
        <v>435</v>
      </c>
      <c r="D163" s="87">
        <v>42100</v>
      </c>
      <c r="E163" s="88">
        <v>28782.84</v>
      </c>
      <c r="F163" s="86">
        <f t="shared" si="3"/>
        <v>68.36779097387173</v>
      </c>
    </row>
    <row r="164" spans="1:6" s="14" customFormat="1" ht="12.75">
      <c r="A164" s="47" t="s">
        <v>334</v>
      </c>
      <c r="B164" s="51">
        <v>200</v>
      </c>
      <c r="C164" s="52" t="s">
        <v>436</v>
      </c>
      <c r="D164" s="87">
        <v>36500</v>
      </c>
      <c r="E164" s="88">
        <v>23700</v>
      </c>
      <c r="F164" s="86">
        <f t="shared" si="3"/>
        <v>64.93150684931507</v>
      </c>
    </row>
    <row r="165" spans="1:6" s="14" customFormat="1" ht="12.75">
      <c r="A165" s="47" t="s">
        <v>239</v>
      </c>
      <c r="B165" s="51">
        <v>200</v>
      </c>
      <c r="C165" s="52" t="s">
        <v>437</v>
      </c>
      <c r="D165" s="87">
        <v>36500</v>
      </c>
      <c r="E165" s="88">
        <v>23700</v>
      </c>
      <c r="F165" s="86">
        <f t="shared" si="3"/>
        <v>64.93150684931507</v>
      </c>
    </row>
    <row r="166" spans="1:6" s="14" customFormat="1" ht="12.75">
      <c r="A166" s="47" t="s">
        <v>288</v>
      </c>
      <c r="B166" s="51">
        <v>200</v>
      </c>
      <c r="C166" s="52" t="s">
        <v>438</v>
      </c>
      <c r="D166" s="87">
        <v>36500</v>
      </c>
      <c r="E166" s="88">
        <v>23700</v>
      </c>
      <c r="F166" s="86">
        <f t="shared" si="3"/>
        <v>64.93150684931507</v>
      </c>
    </row>
    <row r="167" spans="1:6" s="14" customFormat="1" ht="12.75">
      <c r="A167" s="47"/>
      <c r="B167" s="51">
        <v>200</v>
      </c>
      <c r="C167" s="52" t="s">
        <v>439</v>
      </c>
      <c r="D167" s="87">
        <v>5600</v>
      </c>
      <c r="E167" s="88">
        <v>5082.84</v>
      </c>
      <c r="F167" s="86">
        <f t="shared" si="3"/>
        <v>90.765</v>
      </c>
    </row>
    <row r="168" spans="1:6" s="14" customFormat="1" ht="12.75">
      <c r="A168" s="47" t="s">
        <v>239</v>
      </c>
      <c r="B168" s="51">
        <v>200</v>
      </c>
      <c r="C168" s="52" t="s">
        <v>440</v>
      </c>
      <c r="D168" s="87">
        <v>5600</v>
      </c>
      <c r="E168" s="88">
        <v>5082.84</v>
      </c>
      <c r="F168" s="86">
        <f t="shared" si="3"/>
        <v>90.765</v>
      </c>
    </row>
    <row r="169" spans="1:6" s="14" customFormat="1" ht="12.75">
      <c r="A169" s="47" t="s">
        <v>288</v>
      </c>
      <c r="B169" s="51">
        <v>200</v>
      </c>
      <c r="C169" s="52" t="s">
        <v>441</v>
      </c>
      <c r="D169" s="87">
        <v>5600</v>
      </c>
      <c r="E169" s="88">
        <v>5082.84</v>
      </c>
      <c r="F169" s="86">
        <f t="shared" si="3"/>
        <v>90.765</v>
      </c>
    </row>
    <row r="170" spans="1:6" s="14" customFormat="1" ht="22.5">
      <c r="A170" s="47" t="s">
        <v>442</v>
      </c>
      <c r="B170" s="51">
        <v>200</v>
      </c>
      <c r="C170" s="52" t="s">
        <v>443</v>
      </c>
      <c r="D170" s="87">
        <v>1056454</v>
      </c>
      <c r="E170" s="88">
        <v>541299.07</v>
      </c>
      <c r="F170" s="86">
        <f t="shared" si="3"/>
        <v>51.23735344842274</v>
      </c>
    </row>
    <row r="171" spans="1:6" s="14" customFormat="1" ht="33.75">
      <c r="A171" s="47" t="s">
        <v>444</v>
      </c>
      <c r="B171" s="51">
        <v>200</v>
      </c>
      <c r="C171" s="52" t="s">
        <v>445</v>
      </c>
      <c r="D171" s="87">
        <v>1056454</v>
      </c>
      <c r="E171" s="88">
        <v>541299.07</v>
      </c>
      <c r="F171" s="86">
        <f t="shared" si="3"/>
        <v>51.23735344842274</v>
      </c>
    </row>
    <row r="172" spans="1:6" s="14" customFormat="1" ht="67.5">
      <c r="A172" s="47" t="s">
        <v>233</v>
      </c>
      <c r="B172" s="51">
        <v>200</v>
      </c>
      <c r="C172" s="52" t="s">
        <v>446</v>
      </c>
      <c r="D172" s="87">
        <v>860454</v>
      </c>
      <c r="E172" s="88">
        <v>516053.07</v>
      </c>
      <c r="F172" s="86">
        <f t="shared" si="3"/>
        <v>59.97450996799364</v>
      </c>
    </row>
    <row r="173" spans="1:6" s="14" customFormat="1" ht="22.5">
      <c r="A173" s="47" t="s">
        <v>377</v>
      </c>
      <c r="B173" s="51">
        <v>200</v>
      </c>
      <c r="C173" s="52" t="s">
        <v>447</v>
      </c>
      <c r="D173" s="87">
        <v>860454</v>
      </c>
      <c r="E173" s="88">
        <v>516053.07</v>
      </c>
      <c r="F173" s="86">
        <f t="shared" si="3"/>
        <v>59.97450996799364</v>
      </c>
    </row>
    <row r="174" spans="1:6" s="14" customFormat="1" ht="33.75">
      <c r="A174" s="47" t="s">
        <v>379</v>
      </c>
      <c r="B174" s="51">
        <v>200</v>
      </c>
      <c r="C174" s="52" t="s">
        <v>448</v>
      </c>
      <c r="D174" s="87">
        <v>824454</v>
      </c>
      <c r="E174" s="88">
        <v>507053.07</v>
      </c>
      <c r="F174" s="86">
        <f t="shared" si="3"/>
        <v>61.50168111259088</v>
      </c>
    </row>
    <row r="175" spans="1:6" s="14" customFormat="1" ht="12.75">
      <c r="A175" s="47" t="s">
        <v>239</v>
      </c>
      <c r="B175" s="51">
        <v>200</v>
      </c>
      <c r="C175" s="52" t="s">
        <v>449</v>
      </c>
      <c r="D175" s="87">
        <v>824454</v>
      </c>
      <c r="E175" s="88">
        <v>507053.07</v>
      </c>
      <c r="F175" s="86">
        <f t="shared" si="3"/>
        <v>61.50168111259088</v>
      </c>
    </row>
    <row r="176" spans="1:6" s="14" customFormat="1" ht="22.5">
      <c r="A176" s="47" t="s">
        <v>241</v>
      </c>
      <c r="B176" s="51">
        <v>200</v>
      </c>
      <c r="C176" s="52" t="s">
        <v>450</v>
      </c>
      <c r="D176" s="87">
        <v>824454</v>
      </c>
      <c r="E176" s="88">
        <v>507053.07</v>
      </c>
      <c r="F176" s="86">
        <f t="shared" si="3"/>
        <v>61.50168111259088</v>
      </c>
    </row>
    <row r="177" spans="1:6" s="14" customFormat="1" ht="12.75">
      <c r="A177" s="47" t="s">
        <v>243</v>
      </c>
      <c r="B177" s="51">
        <v>200</v>
      </c>
      <c r="C177" s="52" t="s">
        <v>451</v>
      </c>
      <c r="D177" s="87">
        <v>628001</v>
      </c>
      <c r="E177" s="88">
        <v>342591.07</v>
      </c>
      <c r="F177" s="86">
        <f t="shared" si="3"/>
        <v>54.55263128561897</v>
      </c>
    </row>
    <row r="178" spans="1:6" s="14" customFormat="1" ht="12.75">
      <c r="A178" s="47" t="s">
        <v>245</v>
      </c>
      <c r="B178" s="51">
        <v>200</v>
      </c>
      <c r="C178" s="52" t="s">
        <v>452</v>
      </c>
      <c r="D178" s="87">
        <v>196453</v>
      </c>
      <c r="E178" s="88">
        <v>164462</v>
      </c>
      <c r="F178" s="86">
        <f t="shared" si="3"/>
        <v>83.71569790229724</v>
      </c>
    </row>
    <row r="179" spans="1:6" s="14" customFormat="1" ht="33.75">
      <c r="A179" s="47" t="s">
        <v>385</v>
      </c>
      <c r="B179" s="51">
        <v>200</v>
      </c>
      <c r="C179" s="52" t="s">
        <v>453</v>
      </c>
      <c r="D179" s="87">
        <v>36000</v>
      </c>
      <c r="E179" s="88">
        <v>9000</v>
      </c>
      <c r="F179" s="86">
        <f t="shared" si="3"/>
        <v>25</v>
      </c>
    </row>
    <row r="180" spans="1:6" s="14" customFormat="1" ht="12.75">
      <c r="A180" s="47" t="s">
        <v>239</v>
      </c>
      <c r="B180" s="51">
        <v>200</v>
      </c>
      <c r="C180" s="52" t="s">
        <v>454</v>
      </c>
      <c r="D180" s="87">
        <v>36000</v>
      </c>
      <c r="E180" s="88">
        <v>9000</v>
      </c>
      <c r="F180" s="86">
        <f t="shared" si="3"/>
        <v>25</v>
      </c>
    </row>
    <row r="181" spans="1:6" s="14" customFormat="1" ht="22.5">
      <c r="A181" s="47" t="s">
        <v>241</v>
      </c>
      <c r="B181" s="51">
        <v>200</v>
      </c>
      <c r="C181" s="52" t="s">
        <v>455</v>
      </c>
      <c r="D181" s="87">
        <v>36000</v>
      </c>
      <c r="E181" s="88">
        <v>9000</v>
      </c>
      <c r="F181" s="86">
        <f t="shared" si="3"/>
        <v>25</v>
      </c>
    </row>
    <row r="182" spans="1:6" s="14" customFormat="1" ht="12.75">
      <c r="A182" s="47" t="s">
        <v>251</v>
      </c>
      <c r="B182" s="51">
        <v>200</v>
      </c>
      <c r="C182" s="52" t="s">
        <v>456</v>
      </c>
      <c r="D182" s="87">
        <v>36000</v>
      </c>
      <c r="E182" s="88">
        <v>9000</v>
      </c>
      <c r="F182" s="86">
        <f t="shared" si="3"/>
        <v>25</v>
      </c>
    </row>
    <row r="183" spans="1:6" s="14" customFormat="1" ht="22.5">
      <c r="A183" s="47" t="s">
        <v>253</v>
      </c>
      <c r="B183" s="51">
        <v>200</v>
      </c>
      <c r="C183" s="52" t="s">
        <v>457</v>
      </c>
      <c r="D183" s="87">
        <v>196000</v>
      </c>
      <c r="E183" s="88">
        <v>25246</v>
      </c>
      <c r="F183" s="86">
        <f t="shared" si="3"/>
        <v>12.88061224489796</v>
      </c>
    </row>
    <row r="184" spans="1:6" s="14" customFormat="1" ht="33.75">
      <c r="A184" s="47" t="s">
        <v>255</v>
      </c>
      <c r="B184" s="51">
        <v>200</v>
      </c>
      <c r="C184" s="52" t="s">
        <v>458</v>
      </c>
      <c r="D184" s="87">
        <v>196000</v>
      </c>
      <c r="E184" s="88">
        <v>25246</v>
      </c>
      <c r="F184" s="86">
        <f t="shared" si="3"/>
        <v>12.88061224489796</v>
      </c>
    </row>
    <row r="185" spans="1:6" s="14" customFormat="1" ht="33.75">
      <c r="A185" s="47" t="s">
        <v>264</v>
      </c>
      <c r="B185" s="51">
        <v>200</v>
      </c>
      <c r="C185" s="52" t="s">
        <v>459</v>
      </c>
      <c r="D185" s="87">
        <v>196000</v>
      </c>
      <c r="E185" s="88">
        <v>25246</v>
      </c>
      <c r="F185" s="86">
        <f t="shared" si="3"/>
        <v>12.88061224489796</v>
      </c>
    </row>
    <row r="186" spans="1:6" s="14" customFormat="1" ht="12.75">
      <c r="A186" s="47" t="s">
        <v>239</v>
      </c>
      <c r="B186" s="51">
        <v>200</v>
      </c>
      <c r="C186" s="52" t="s">
        <v>460</v>
      </c>
      <c r="D186" s="87">
        <v>157000</v>
      </c>
      <c r="E186" s="88">
        <v>5000</v>
      </c>
      <c r="F186" s="86">
        <f t="shared" si="3"/>
        <v>3.1847133757961785</v>
      </c>
    </row>
    <row r="187" spans="1:6" s="14" customFormat="1" ht="12.75">
      <c r="A187" s="47" t="s">
        <v>260</v>
      </c>
      <c r="B187" s="51">
        <v>200</v>
      </c>
      <c r="C187" s="52" t="s">
        <v>461</v>
      </c>
      <c r="D187" s="87">
        <v>157000</v>
      </c>
      <c r="E187" s="88">
        <v>5000</v>
      </c>
      <c r="F187" s="86">
        <f t="shared" si="3"/>
        <v>3.1847133757961785</v>
      </c>
    </row>
    <row r="188" spans="1:6" s="14" customFormat="1" ht="12.75">
      <c r="A188" s="47" t="s">
        <v>270</v>
      </c>
      <c r="B188" s="51">
        <v>200</v>
      </c>
      <c r="C188" s="52" t="s">
        <v>462</v>
      </c>
      <c r="D188" s="87">
        <v>2000</v>
      </c>
      <c r="E188" s="88"/>
      <c r="F188" s="86">
        <f t="shared" si="3"/>
        <v>0</v>
      </c>
    </row>
    <row r="189" spans="1:6" s="14" customFormat="1" ht="12.75">
      <c r="A189" s="47" t="s">
        <v>272</v>
      </c>
      <c r="B189" s="51">
        <v>200</v>
      </c>
      <c r="C189" s="52" t="s">
        <v>463</v>
      </c>
      <c r="D189" s="87">
        <v>155000</v>
      </c>
      <c r="E189" s="88">
        <v>5000</v>
      </c>
      <c r="F189" s="86">
        <f t="shared" si="3"/>
        <v>3.225806451612903</v>
      </c>
    </row>
    <row r="190" spans="1:6" s="14" customFormat="1" ht="12.75">
      <c r="A190" s="47" t="s">
        <v>274</v>
      </c>
      <c r="B190" s="51">
        <v>200</v>
      </c>
      <c r="C190" s="52" t="s">
        <v>464</v>
      </c>
      <c r="D190" s="87">
        <v>39000</v>
      </c>
      <c r="E190" s="88">
        <v>20246</v>
      </c>
      <c r="F190" s="86">
        <f t="shared" si="3"/>
        <v>51.91282051282051</v>
      </c>
    </row>
    <row r="191" spans="1:6" s="14" customFormat="1" ht="12.75">
      <c r="A191" s="47" t="s">
        <v>323</v>
      </c>
      <c r="B191" s="51">
        <v>200</v>
      </c>
      <c r="C191" s="52" t="s">
        <v>465</v>
      </c>
      <c r="D191" s="87">
        <v>35000</v>
      </c>
      <c r="E191" s="88">
        <v>20246</v>
      </c>
      <c r="F191" s="86">
        <f t="shared" si="3"/>
        <v>57.84571428571429</v>
      </c>
    </row>
    <row r="192" spans="1:6" s="14" customFormat="1" ht="12.75">
      <c r="A192" s="47" t="s">
        <v>276</v>
      </c>
      <c r="B192" s="51">
        <v>200</v>
      </c>
      <c r="C192" s="52" t="s">
        <v>466</v>
      </c>
      <c r="D192" s="87">
        <v>4000</v>
      </c>
      <c r="E192" s="88"/>
      <c r="F192" s="86">
        <f t="shared" si="3"/>
        <v>0</v>
      </c>
    </row>
    <row r="193" spans="1:6" s="14" customFormat="1" ht="12.75">
      <c r="A193" s="47" t="s">
        <v>467</v>
      </c>
      <c r="B193" s="51">
        <v>200</v>
      </c>
      <c r="C193" s="52" t="s">
        <v>468</v>
      </c>
      <c r="D193" s="87">
        <v>12374260.53</v>
      </c>
      <c r="E193" s="88">
        <v>3582517</v>
      </c>
      <c r="F193" s="86">
        <f aca="true" t="shared" si="4" ref="F193:F210">E193/D193*100</f>
        <v>28.951362316274103</v>
      </c>
    </row>
    <row r="194" spans="1:6" s="14" customFormat="1" ht="12.75">
      <c r="A194" s="47" t="s">
        <v>469</v>
      </c>
      <c r="B194" s="51">
        <v>200</v>
      </c>
      <c r="C194" s="52" t="s">
        <v>470</v>
      </c>
      <c r="D194" s="87">
        <v>451600</v>
      </c>
      <c r="E194" s="88">
        <v>186400</v>
      </c>
      <c r="F194" s="86">
        <f t="shared" si="4"/>
        <v>41.275465013286095</v>
      </c>
    </row>
    <row r="195" spans="1:6" s="14" customFormat="1" ht="22.5">
      <c r="A195" s="47" t="s">
        <v>253</v>
      </c>
      <c r="B195" s="51">
        <v>200</v>
      </c>
      <c r="C195" s="52" t="s">
        <v>471</v>
      </c>
      <c r="D195" s="87">
        <v>451600</v>
      </c>
      <c r="E195" s="88">
        <v>186400</v>
      </c>
      <c r="F195" s="86">
        <f t="shared" si="4"/>
        <v>41.275465013286095</v>
      </c>
    </row>
    <row r="196" spans="1:6" s="14" customFormat="1" ht="33.75">
      <c r="A196" s="47" t="s">
        <v>255</v>
      </c>
      <c r="B196" s="51">
        <v>200</v>
      </c>
      <c r="C196" s="52" t="s">
        <v>472</v>
      </c>
      <c r="D196" s="87">
        <v>451600</v>
      </c>
      <c r="E196" s="88">
        <v>186400</v>
      </c>
      <c r="F196" s="86">
        <f t="shared" si="4"/>
        <v>41.275465013286095</v>
      </c>
    </row>
    <row r="197" spans="1:6" s="14" customFormat="1" ht="33.75">
      <c r="A197" s="47" t="s">
        <v>264</v>
      </c>
      <c r="B197" s="51">
        <v>200</v>
      </c>
      <c r="C197" s="52" t="s">
        <v>473</v>
      </c>
      <c r="D197" s="87">
        <v>451600</v>
      </c>
      <c r="E197" s="88">
        <v>186400</v>
      </c>
      <c r="F197" s="86">
        <f t="shared" si="4"/>
        <v>41.275465013286095</v>
      </c>
    </row>
    <row r="198" spans="1:6" s="14" customFormat="1" ht="12.75">
      <c r="A198" s="47" t="s">
        <v>239</v>
      </c>
      <c r="B198" s="51">
        <v>200</v>
      </c>
      <c r="C198" s="52" t="s">
        <v>474</v>
      </c>
      <c r="D198" s="87">
        <v>451600</v>
      </c>
      <c r="E198" s="88">
        <v>186400</v>
      </c>
      <c r="F198" s="86">
        <f t="shared" si="4"/>
        <v>41.275465013286095</v>
      </c>
    </row>
    <row r="199" spans="1:6" s="14" customFormat="1" ht="12.75">
      <c r="A199" s="47" t="s">
        <v>260</v>
      </c>
      <c r="B199" s="51">
        <v>200</v>
      </c>
      <c r="C199" s="52" t="s">
        <v>475</v>
      </c>
      <c r="D199" s="87">
        <v>401600</v>
      </c>
      <c r="E199" s="88">
        <v>186400</v>
      </c>
      <c r="F199" s="86">
        <f t="shared" si="4"/>
        <v>46.41434262948207</v>
      </c>
    </row>
    <row r="200" spans="1:6" s="14" customFormat="1" ht="12.75">
      <c r="A200" s="47" t="s">
        <v>318</v>
      </c>
      <c r="B200" s="51">
        <v>200</v>
      </c>
      <c r="C200" s="52" t="s">
        <v>476</v>
      </c>
      <c r="D200" s="87">
        <v>14000</v>
      </c>
      <c r="E200" s="88"/>
      <c r="F200" s="86">
        <f t="shared" si="4"/>
        <v>0</v>
      </c>
    </row>
    <row r="201" spans="1:6" s="14" customFormat="1" ht="12.75">
      <c r="A201" s="47" t="s">
        <v>272</v>
      </c>
      <c r="B201" s="51">
        <v>200</v>
      </c>
      <c r="C201" s="52" t="s">
        <v>477</v>
      </c>
      <c r="D201" s="87">
        <v>387600</v>
      </c>
      <c r="E201" s="88">
        <v>186400</v>
      </c>
      <c r="F201" s="86">
        <f t="shared" si="4"/>
        <v>48.09081527347781</v>
      </c>
    </row>
    <row r="202" spans="1:6" s="14" customFormat="1" ht="12.75">
      <c r="A202" s="47" t="s">
        <v>288</v>
      </c>
      <c r="B202" s="51">
        <v>200</v>
      </c>
      <c r="C202" s="52" t="s">
        <v>478</v>
      </c>
      <c r="D202" s="87">
        <v>50000</v>
      </c>
      <c r="E202" s="88"/>
      <c r="F202" s="86">
        <f t="shared" si="4"/>
        <v>0</v>
      </c>
    </row>
    <row r="203" spans="1:6" s="14" customFormat="1" ht="12.75">
      <c r="A203" s="47" t="s">
        <v>479</v>
      </c>
      <c r="B203" s="51">
        <v>200</v>
      </c>
      <c r="C203" s="52" t="s">
        <v>480</v>
      </c>
      <c r="D203" s="87">
        <v>11269960.53</v>
      </c>
      <c r="E203" s="88">
        <v>3294450</v>
      </c>
      <c r="F203" s="86">
        <f t="shared" si="4"/>
        <v>29.23213432052721</v>
      </c>
    </row>
    <row r="204" spans="1:6" s="14" customFormat="1" ht="22.5">
      <c r="A204" s="47" t="s">
        <v>253</v>
      </c>
      <c r="B204" s="51">
        <v>200</v>
      </c>
      <c r="C204" s="52" t="s">
        <v>481</v>
      </c>
      <c r="D204" s="87">
        <v>2981824.53</v>
      </c>
      <c r="E204" s="88"/>
      <c r="F204" s="86">
        <f t="shared" si="4"/>
        <v>0</v>
      </c>
    </row>
    <row r="205" spans="1:6" s="14" customFormat="1" ht="33.75">
      <c r="A205" s="47" t="s">
        <v>255</v>
      </c>
      <c r="B205" s="51">
        <v>200</v>
      </c>
      <c r="C205" s="52" t="s">
        <v>482</v>
      </c>
      <c r="D205" s="87">
        <v>2981824.53</v>
      </c>
      <c r="E205" s="88"/>
      <c r="F205" s="86">
        <f t="shared" si="4"/>
        <v>0</v>
      </c>
    </row>
    <row r="206" spans="1:6" s="14" customFormat="1" ht="33.75">
      <c r="A206" s="47" t="s">
        <v>483</v>
      </c>
      <c r="B206" s="51">
        <v>200</v>
      </c>
      <c r="C206" s="52" t="s">
        <v>484</v>
      </c>
      <c r="D206" s="87">
        <v>2981824.53</v>
      </c>
      <c r="E206" s="88"/>
      <c r="F206" s="86">
        <f t="shared" si="4"/>
        <v>0</v>
      </c>
    </row>
    <row r="207" spans="1:6" s="14" customFormat="1" ht="12.75">
      <c r="A207" s="47" t="s">
        <v>239</v>
      </c>
      <c r="B207" s="51">
        <v>200</v>
      </c>
      <c r="C207" s="52" t="s">
        <v>485</v>
      </c>
      <c r="D207" s="87">
        <v>2981824.53</v>
      </c>
      <c r="E207" s="88"/>
      <c r="F207" s="86">
        <f t="shared" si="4"/>
        <v>0</v>
      </c>
    </row>
    <row r="208" spans="1:6" s="14" customFormat="1" ht="12.75">
      <c r="A208" s="47" t="s">
        <v>260</v>
      </c>
      <c r="B208" s="51">
        <v>200</v>
      </c>
      <c r="C208" s="52" t="s">
        <v>486</v>
      </c>
      <c r="D208" s="87">
        <v>2981824.53</v>
      </c>
      <c r="E208" s="88"/>
      <c r="F208" s="86">
        <f t="shared" si="4"/>
        <v>0</v>
      </c>
    </row>
    <row r="209" spans="1:6" s="14" customFormat="1" ht="12.75">
      <c r="A209" s="47" t="s">
        <v>270</v>
      </c>
      <c r="B209" s="51">
        <v>200</v>
      </c>
      <c r="C209" s="52" t="s">
        <v>487</v>
      </c>
      <c r="D209" s="87">
        <v>2981824.53</v>
      </c>
      <c r="E209" s="88"/>
      <c r="F209" s="86">
        <f t="shared" si="4"/>
        <v>0</v>
      </c>
    </row>
    <row r="210" spans="1:6" s="14" customFormat="1" ht="12.75">
      <c r="A210" s="47" t="s">
        <v>278</v>
      </c>
      <c r="B210" s="51">
        <v>200</v>
      </c>
      <c r="C210" s="52" t="s">
        <v>488</v>
      </c>
      <c r="D210" s="87">
        <v>8288136</v>
      </c>
      <c r="E210" s="88">
        <v>3294450</v>
      </c>
      <c r="F210" s="86">
        <f t="shared" si="4"/>
        <v>39.74898577919088</v>
      </c>
    </row>
    <row r="211" spans="1:6" s="14" customFormat="1" ht="12.75">
      <c r="A211" s="47" t="s">
        <v>12</v>
      </c>
      <c r="B211" s="51">
        <v>200</v>
      </c>
      <c r="C211" s="52" t="s">
        <v>489</v>
      </c>
      <c r="D211" s="87">
        <v>8288136</v>
      </c>
      <c r="E211" s="88">
        <v>3294450</v>
      </c>
      <c r="F211" s="86">
        <f aca="true" t="shared" si="5" ref="F211:F258">E211/D211*100</f>
        <v>39.74898577919088</v>
      </c>
    </row>
    <row r="212" spans="1:6" s="14" customFormat="1" ht="12.75">
      <c r="A212" s="47" t="s">
        <v>239</v>
      </c>
      <c r="B212" s="51">
        <v>200</v>
      </c>
      <c r="C212" s="52" t="s">
        <v>490</v>
      </c>
      <c r="D212" s="87">
        <v>8288136</v>
      </c>
      <c r="E212" s="88">
        <v>3294450</v>
      </c>
      <c r="F212" s="86">
        <f t="shared" si="5"/>
        <v>39.74898577919088</v>
      </c>
    </row>
    <row r="213" spans="1:6" s="14" customFormat="1" ht="12.75">
      <c r="A213" s="47" t="s">
        <v>279</v>
      </c>
      <c r="B213" s="51">
        <v>200</v>
      </c>
      <c r="C213" s="52" t="s">
        <v>491</v>
      </c>
      <c r="D213" s="87">
        <v>8288136</v>
      </c>
      <c r="E213" s="88">
        <v>3294450</v>
      </c>
      <c r="F213" s="86">
        <f t="shared" si="5"/>
        <v>39.74898577919088</v>
      </c>
    </row>
    <row r="214" spans="1:6" s="14" customFormat="1" ht="22.5">
      <c r="A214" s="47" t="s">
        <v>280</v>
      </c>
      <c r="B214" s="51">
        <v>200</v>
      </c>
      <c r="C214" s="52" t="s">
        <v>492</v>
      </c>
      <c r="D214" s="87">
        <v>8288136</v>
      </c>
      <c r="E214" s="88">
        <v>3294450</v>
      </c>
      <c r="F214" s="86">
        <f t="shared" si="5"/>
        <v>39.74898577919088</v>
      </c>
    </row>
    <row r="215" spans="1:6" s="14" customFormat="1" ht="22.5">
      <c r="A215" s="47" t="s">
        <v>493</v>
      </c>
      <c r="B215" s="51">
        <v>200</v>
      </c>
      <c r="C215" s="52" t="s">
        <v>494</v>
      </c>
      <c r="D215" s="87">
        <v>652700</v>
      </c>
      <c r="E215" s="88">
        <v>101667</v>
      </c>
      <c r="F215" s="86">
        <f t="shared" si="5"/>
        <v>15.576375057453653</v>
      </c>
    </row>
    <row r="216" spans="1:6" s="14" customFormat="1" ht="22.5">
      <c r="A216" s="47" t="s">
        <v>253</v>
      </c>
      <c r="B216" s="51">
        <v>200</v>
      </c>
      <c r="C216" s="52" t="s">
        <v>495</v>
      </c>
      <c r="D216" s="87">
        <v>182700</v>
      </c>
      <c r="E216" s="88"/>
      <c r="F216" s="86">
        <f t="shared" si="5"/>
        <v>0</v>
      </c>
    </row>
    <row r="217" spans="1:6" s="14" customFormat="1" ht="33.75">
      <c r="A217" s="47" t="s">
        <v>255</v>
      </c>
      <c r="B217" s="51">
        <v>200</v>
      </c>
      <c r="C217" s="52" t="s">
        <v>496</v>
      </c>
      <c r="D217" s="87">
        <v>182700</v>
      </c>
      <c r="E217" s="88"/>
      <c r="F217" s="86">
        <f t="shared" si="5"/>
        <v>0</v>
      </c>
    </row>
    <row r="218" spans="1:6" s="14" customFormat="1" ht="33.75">
      <c r="A218" s="47" t="s">
        <v>264</v>
      </c>
      <c r="B218" s="51">
        <v>200</v>
      </c>
      <c r="C218" s="52" t="s">
        <v>497</v>
      </c>
      <c r="D218" s="87">
        <v>182700</v>
      </c>
      <c r="E218" s="88"/>
      <c r="F218" s="86">
        <f t="shared" si="5"/>
        <v>0</v>
      </c>
    </row>
    <row r="219" spans="1:6" s="14" customFormat="1" ht="12.75">
      <c r="A219" s="47" t="s">
        <v>239</v>
      </c>
      <c r="B219" s="51">
        <v>200</v>
      </c>
      <c r="C219" s="52" t="s">
        <v>498</v>
      </c>
      <c r="D219" s="87">
        <v>182700</v>
      </c>
      <c r="E219" s="88"/>
      <c r="F219" s="86">
        <f t="shared" si="5"/>
        <v>0</v>
      </c>
    </row>
    <row r="220" spans="1:6" s="14" customFormat="1" ht="12.75">
      <c r="A220" s="47" t="s">
        <v>260</v>
      </c>
      <c r="B220" s="51">
        <v>200</v>
      </c>
      <c r="C220" s="52" t="s">
        <v>499</v>
      </c>
      <c r="D220" s="87">
        <v>182700</v>
      </c>
      <c r="E220" s="88"/>
      <c r="F220" s="86">
        <f t="shared" si="5"/>
        <v>0</v>
      </c>
    </row>
    <row r="221" spans="1:6" s="14" customFormat="1" ht="12.75">
      <c r="A221" s="47" t="s">
        <v>272</v>
      </c>
      <c r="B221" s="51">
        <v>200</v>
      </c>
      <c r="C221" s="52" t="s">
        <v>500</v>
      </c>
      <c r="D221" s="87">
        <v>182700</v>
      </c>
      <c r="E221" s="88"/>
      <c r="F221" s="86">
        <f t="shared" si="5"/>
        <v>0</v>
      </c>
    </row>
    <row r="222" spans="1:6" s="14" customFormat="1" ht="12.75">
      <c r="A222" s="47" t="s">
        <v>281</v>
      </c>
      <c r="B222" s="51">
        <v>200</v>
      </c>
      <c r="C222" s="52" t="s">
        <v>501</v>
      </c>
      <c r="D222" s="87">
        <v>470000</v>
      </c>
      <c r="E222" s="88">
        <v>101667</v>
      </c>
      <c r="F222" s="86">
        <f t="shared" si="5"/>
        <v>21.63127659574468</v>
      </c>
    </row>
    <row r="223" spans="1:6" s="14" customFormat="1" ht="33.75">
      <c r="A223" s="47" t="s">
        <v>502</v>
      </c>
      <c r="B223" s="51">
        <v>200</v>
      </c>
      <c r="C223" s="52" t="s">
        <v>503</v>
      </c>
      <c r="D223" s="87">
        <v>470000</v>
      </c>
      <c r="E223" s="88">
        <v>101667</v>
      </c>
      <c r="F223" s="86">
        <f t="shared" si="5"/>
        <v>21.63127659574468</v>
      </c>
    </row>
    <row r="224" spans="1:6" s="14" customFormat="1" ht="12.75">
      <c r="A224" s="47" t="s">
        <v>239</v>
      </c>
      <c r="B224" s="51">
        <v>200</v>
      </c>
      <c r="C224" s="52" t="s">
        <v>504</v>
      </c>
      <c r="D224" s="87">
        <v>470000</v>
      </c>
      <c r="E224" s="88">
        <v>101667</v>
      </c>
      <c r="F224" s="86">
        <f t="shared" si="5"/>
        <v>21.63127659574468</v>
      </c>
    </row>
    <row r="225" spans="1:6" s="14" customFormat="1" ht="12.75">
      <c r="A225" s="47" t="s">
        <v>505</v>
      </c>
      <c r="B225" s="51">
        <v>200</v>
      </c>
      <c r="C225" s="52" t="s">
        <v>506</v>
      </c>
      <c r="D225" s="87">
        <v>470000</v>
      </c>
      <c r="E225" s="88">
        <v>101667</v>
      </c>
      <c r="F225" s="86">
        <f t="shared" si="5"/>
        <v>21.63127659574468</v>
      </c>
    </row>
    <row r="226" spans="1:6" s="14" customFormat="1" ht="33.75">
      <c r="A226" s="47" t="s">
        <v>507</v>
      </c>
      <c r="B226" s="51">
        <v>200</v>
      </c>
      <c r="C226" s="52" t="s">
        <v>508</v>
      </c>
      <c r="D226" s="87">
        <v>470000</v>
      </c>
      <c r="E226" s="88">
        <v>101667</v>
      </c>
      <c r="F226" s="86">
        <f t="shared" si="5"/>
        <v>21.63127659574468</v>
      </c>
    </row>
    <row r="227" spans="1:6" s="14" customFormat="1" ht="12.75">
      <c r="A227" s="47" t="s">
        <v>509</v>
      </c>
      <c r="B227" s="51">
        <v>200</v>
      </c>
      <c r="C227" s="52" t="s">
        <v>510</v>
      </c>
      <c r="D227" s="87">
        <v>9223308</v>
      </c>
      <c r="E227" s="88">
        <v>1376644.33</v>
      </c>
      <c r="F227" s="86">
        <f t="shared" si="5"/>
        <v>14.925711360826291</v>
      </c>
    </row>
    <row r="228" spans="1:6" s="14" customFormat="1" ht="12.75">
      <c r="A228" s="47" t="s">
        <v>511</v>
      </c>
      <c r="B228" s="51">
        <v>200</v>
      </c>
      <c r="C228" s="52" t="s">
        <v>512</v>
      </c>
      <c r="D228" s="87">
        <v>233400</v>
      </c>
      <c r="E228" s="88"/>
      <c r="F228" s="86">
        <f t="shared" si="5"/>
        <v>0</v>
      </c>
    </row>
    <row r="229" spans="1:6" s="14" customFormat="1" ht="22.5">
      <c r="A229" s="47" t="s">
        <v>253</v>
      </c>
      <c r="B229" s="51">
        <v>200</v>
      </c>
      <c r="C229" s="52" t="s">
        <v>513</v>
      </c>
      <c r="D229" s="87">
        <v>194500</v>
      </c>
      <c r="E229" s="88"/>
      <c r="F229" s="86">
        <f t="shared" si="5"/>
        <v>0</v>
      </c>
    </row>
    <row r="230" spans="1:6" s="14" customFormat="1" ht="33.75">
      <c r="A230" s="47" t="s">
        <v>255</v>
      </c>
      <c r="B230" s="51">
        <v>200</v>
      </c>
      <c r="C230" s="52" t="s">
        <v>514</v>
      </c>
      <c r="D230" s="87">
        <v>194500</v>
      </c>
      <c r="E230" s="88"/>
      <c r="F230" s="86">
        <f t="shared" si="5"/>
        <v>0</v>
      </c>
    </row>
    <row r="231" spans="1:6" s="14" customFormat="1" ht="33.75">
      <c r="A231" s="47" t="s">
        <v>264</v>
      </c>
      <c r="B231" s="51">
        <v>200</v>
      </c>
      <c r="C231" s="52" t="s">
        <v>515</v>
      </c>
      <c r="D231" s="87">
        <v>194500</v>
      </c>
      <c r="E231" s="88"/>
      <c r="F231" s="86">
        <f t="shared" si="5"/>
        <v>0</v>
      </c>
    </row>
    <row r="232" spans="1:6" s="14" customFormat="1" ht="12.75">
      <c r="A232" s="47" t="s">
        <v>239</v>
      </c>
      <c r="B232" s="51">
        <v>200</v>
      </c>
      <c r="C232" s="52" t="s">
        <v>516</v>
      </c>
      <c r="D232" s="87">
        <v>194500</v>
      </c>
      <c r="E232" s="88"/>
      <c r="F232" s="86">
        <f t="shared" si="5"/>
        <v>0</v>
      </c>
    </row>
    <row r="233" spans="1:6" s="14" customFormat="1" ht="12.75">
      <c r="A233" s="47" t="s">
        <v>260</v>
      </c>
      <c r="B233" s="51">
        <v>200</v>
      </c>
      <c r="C233" s="52" t="s">
        <v>517</v>
      </c>
      <c r="D233" s="87">
        <v>194500</v>
      </c>
      <c r="E233" s="88"/>
      <c r="F233" s="86">
        <f t="shared" si="5"/>
        <v>0</v>
      </c>
    </row>
    <row r="234" spans="1:6" s="14" customFormat="1" ht="12.75">
      <c r="A234" s="47" t="s">
        <v>272</v>
      </c>
      <c r="B234" s="51">
        <v>200</v>
      </c>
      <c r="C234" s="52" t="s">
        <v>518</v>
      </c>
      <c r="D234" s="87">
        <v>194500</v>
      </c>
      <c r="E234" s="88"/>
      <c r="F234" s="86">
        <f t="shared" si="5"/>
        <v>0</v>
      </c>
    </row>
    <row r="235" spans="1:6" s="14" customFormat="1" ht="12.75">
      <c r="A235" s="47" t="s">
        <v>278</v>
      </c>
      <c r="B235" s="51">
        <v>200</v>
      </c>
      <c r="C235" s="52" t="s">
        <v>519</v>
      </c>
      <c r="D235" s="87">
        <v>38900</v>
      </c>
      <c r="E235" s="88"/>
      <c r="F235" s="86">
        <f t="shared" si="5"/>
        <v>0</v>
      </c>
    </row>
    <row r="236" spans="1:6" s="14" customFormat="1" ht="12.75">
      <c r="A236" s="47" t="s">
        <v>12</v>
      </c>
      <c r="B236" s="51">
        <v>200</v>
      </c>
      <c r="C236" s="52" t="s">
        <v>520</v>
      </c>
      <c r="D236" s="87">
        <v>38900</v>
      </c>
      <c r="E236" s="88"/>
      <c r="F236" s="86">
        <f t="shared" si="5"/>
        <v>0</v>
      </c>
    </row>
    <row r="237" spans="1:6" s="14" customFormat="1" ht="12.75">
      <c r="A237" s="47" t="s">
        <v>239</v>
      </c>
      <c r="B237" s="51">
        <v>200</v>
      </c>
      <c r="C237" s="52" t="s">
        <v>521</v>
      </c>
      <c r="D237" s="87">
        <v>38900</v>
      </c>
      <c r="E237" s="88"/>
      <c r="F237" s="86">
        <f t="shared" si="5"/>
        <v>0</v>
      </c>
    </row>
    <row r="238" spans="1:6" s="14" customFormat="1" ht="12.75">
      <c r="A238" s="47" t="s">
        <v>279</v>
      </c>
      <c r="B238" s="51">
        <v>200</v>
      </c>
      <c r="C238" s="52" t="s">
        <v>522</v>
      </c>
      <c r="D238" s="87">
        <v>38900</v>
      </c>
      <c r="E238" s="88"/>
      <c r="F238" s="86">
        <f t="shared" si="5"/>
        <v>0</v>
      </c>
    </row>
    <row r="239" spans="1:6" s="14" customFormat="1" ht="22.5">
      <c r="A239" s="47" t="s">
        <v>280</v>
      </c>
      <c r="B239" s="51">
        <v>200</v>
      </c>
      <c r="C239" s="52" t="s">
        <v>523</v>
      </c>
      <c r="D239" s="87">
        <v>38900</v>
      </c>
      <c r="E239" s="88"/>
      <c r="F239" s="86">
        <f t="shared" si="5"/>
        <v>0</v>
      </c>
    </row>
    <row r="240" spans="1:6" s="14" customFormat="1" ht="12.75">
      <c r="A240" s="47" t="s">
        <v>525</v>
      </c>
      <c r="B240" s="51">
        <v>200</v>
      </c>
      <c r="C240" s="52" t="s">
        <v>526</v>
      </c>
      <c r="D240" s="87">
        <v>1292148</v>
      </c>
      <c r="E240" s="88">
        <v>64264.68</v>
      </c>
      <c r="F240" s="86">
        <f t="shared" si="5"/>
        <v>4.973476722480707</v>
      </c>
    </row>
    <row r="241" spans="1:6" s="14" customFormat="1" ht="22.5">
      <c r="A241" s="47" t="s">
        <v>253</v>
      </c>
      <c r="B241" s="51">
        <v>200</v>
      </c>
      <c r="C241" s="52" t="s">
        <v>527</v>
      </c>
      <c r="D241" s="87">
        <v>579606</v>
      </c>
      <c r="E241" s="88">
        <v>64264.68</v>
      </c>
      <c r="F241" s="86">
        <f t="shared" si="5"/>
        <v>11.087649196178093</v>
      </c>
    </row>
    <row r="242" spans="1:6" s="14" customFormat="1" ht="33.75">
      <c r="A242" s="47" t="s">
        <v>255</v>
      </c>
      <c r="B242" s="51">
        <v>200</v>
      </c>
      <c r="C242" s="52" t="s">
        <v>528</v>
      </c>
      <c r="D242" s="87">
        <v>579606</v>
      </c>
      <c r="E242" s="88">
        <v>64264.68</v>
      </c>
      <c r="F242" s="86">
        <f t="shared" si="5"/>
        <v>11.087649196178093</v>
      </c>
    </row>
    <row r="243" spans="1:6" s="14" customFormat="1" ht="33.75">
      <c r="A243" s="47" t="s">
        <v>264</v>
      </c>
      <c r="B243" s="51">
        <v>200</v>
      </c>
      <c r="C243" s="52" t="s">
        <v>529</v>
      </c>
      <c r="D243" s="87">
        <v>579606</v>
      </c>
      <c r="E243" s="88">
        <v>64264.68</v>
      </c>
      <c r="F243" s="86">
        <f t="shared" si="5"/>
        <v>11.087649196178093</v>
      </c>
    </row>
    <row r="244" spans="1:6" s="14" customFormat="1" ht="12.75">
      <c r="A244" s="47" t="s">
        <v>239</v>
      </c>
      <c r="B244" s="51">
        <v>200</v>
      </c>
      <c r="C244" s="52" t="s">
        <v>530</v>
      </c>
      <c r="D244" s="87">
        <v>579606</v>
      </c>
      <c r="E244" s="88">
        <v>64264.68</v>
      </c>
      <c r="F244" s="86">
        <f t="shared" si="5"/>
        <v>11.087649196178093</v>
      </c>
    </row>
    <row r="245" spans="1:6" s="14" customFormat="1" ht="12.75">
      <c r="A245" s="47" t="s">
        <v>260</v>
      </c>
      <c r="B245" s="51">
        <v>200</v>
      </c>
      <c r="C245" s="52" t="s">
        <v>531</v>
      </c>
      <c r="D245" s="87">
        <v>579606</v>
      </c>
      <c r="E245" s="88">
        <v>64264.68</v>
      </c>
      <c r="F245" s="86">
        <f t="shared" si="5"/>
        <v>11.087649196178093</v>
      </c>
    </row>
    <row r="246" spans="1:6" s="14" customFormat="1" ht="12.75">
      <c r="A246" s="47" t="s">
        <v>270</v>
      </c>
      <c r="B246" s="51">
        <v>200</v>
      </c>
      <c r="C246" s="52" t="s">
        <v>532</v>
      </c>
      <c r="D246" s="87">
        <v>168901</v>
      </c>
      <c r="E246" s="88">
        <v>64264.68</v>
      </c>
      <c r="F246" s="86">
        <f t="shared" si="5"/>
        <v>38.04872676893565</v>
      </c>
    </row>
    <row r="247" spans="1:6" s="14" customFormat="1" ht="12.75">
      <c r="A247" s="47" t="s">
        <v>272</v>
      </c>
      <c r="B247" s="51">
        <v>200</v>
      </c>
      <c r="C247" s="52" t="s">
        <v>533</v>
      </c>
      <c r="D247" s="87">
        <v>410705</v>
      </c>
      <c r="E247" s="88"/>
      <c r="F247" s="86">
        <f t="shared" si="5"/>
        <v>0</v>
      </c>
    </row>
    <row r="248" spans="1:6" s="14" customFormat="1" ht="12.75">
      <c r="A248" s="47" t="s">
        <v>278</v>
      </c>
      <c r="B248" s="51">
        <v>200</v>
      </c>
      <c r="C248" s="52" t="s">
        <v>534</v>
      </c>
      <c r="D248" s="87">
        <v>712542</v>
      </c>
      <c r="E248" s="88"/>
      <c r="F248" s="86">
        <f t="shared" si="5"/>
        <v>0</v>
      </c>
    </row>
    <row r="249" spans="1:6" s="14" customFormat="1" ht="12.75">
      <c r="A249" s="47" t="s">
        <v>12</v>
      </c>
      <c r="B249" s="51">
        <v>200</v>
      </c>
      <c r="C249" s="52" t="s">
        <v>535</v>
      </c>
      <c r="D249" s="87">
        <v>712542</v>
      </c>
      <c r="E249" s="88"/>
      <c r="F249" s="86">
        <f t="shared" si="5"/>
        <v>0</v>
      </c>
    </row>
    <row r="250" spans="1:6" s="14" customFormat="1" ht="12.75">
      <c r="A250" s="47" t="s">
        <v>239</v>
      </c>
      <c r="B250" s="51">
        <v>200</v>
      </c>
      <c r="C250" s="52" t="s">
        <v>536</v>
      </c>
      <c r="D250" s="87">
        <v>712542</v>
      </c>
      <c r="E250" s="88"/>
      <c r="F250" s="86">
        <f t="shared" si="5"/>
        <v>0</v>
      </c>
    </row>
    <row r="251" spans="1:6" s="14" customFormat="1" ht="12.75">
      <c r="A251" s="47" t="s">
        <v>279</v>
      </c>
      <c r="B251" s="51">
        <v>200</v>
      </c>
      <c r="C251" s="52" t="s">
        <v>537</v>
      </c>
      <c r="D251" s="87">
        <v>712542</v>
      </c>
      <c r="E251" s="88"/>
      <c r="F251" s="86">
        <f t="shared" si="5"/>
        <v>0</v>
      </c>
    </row>
    <row r="252" spans="1:6" s="14" customFormat="1" ht="22.5">
      <c r="A252" s="47" t="s">
        <v>280</v>
      </c>
      <c r="B252" s="51">
        <v>200</v>
      </c>
      <c r="C252" s="52" t="s">
        <v>538</v>
      </c>
      <c r="D252" s="87">
        <v>712542</v>
      </c>
      <c r="E252" s="88"/>
      <c r="F252" s="86">
        <f t="shared" si="5"/>
        <v>0</v>
      </c>
    </row>
    <row r="253" spans="1:6" s="14" customFormat="1" ht="12.75">
      <c r="A253" s="47" t="s">
        <v>539</v>
      </c>
      <c r="B253" s="51">
        <v>200</v>
      </c>
      <c r="C253" s="52" t="s">
        <v>540</v>
      </c>
      <c r="D253" s="87">
        <v>3370368</v>
      </c>
      <c r="E253" s="88">
        <v>979187.36</v>
      </c>
      <c r="F253" s="86">
        <f t="shared" si="5"/>
        <v>29.052832212980896</v>
      </c>
    </row>
    <row r="254" spans="1:6" s="14" customFormat="1" ht="22.5">
      <c r="A254" s="47" t="s">
        <v>253</v>
      </c>
      <c r="B254" s="51">
        <v>200</v>
      </c>
      <c r="C254" s="52" t="s">
        <v>541</v>
      </c>
      <c r="D254" s="87">
        <v>2092624</v>
      </c>
      <c r="E254" s="88">
        <v>259131.36</v>
      </c>
      <c r="F254" s="86">
        <f t="shared" si="5"/>
        <v>12.383082675148522</v>
      </c>
    </row>
    <row r="255" spans="1:6" s="14" customFormat="1" ht="33.75">
      <c r="A255" s="47" t="s">
        <v>255</v>
      </c>
      <c r="B255" s="51">
        <v>200</v>
      </c>
      <c r="C255" s="52" t="s">
        <v>542</v>
      </c>
      <c r="D255" s="87">
        <v>2092624</v>
      </c>
      <c r="E255" s="88">
        <v>259131.36</v>
      </c>
      <c r="F255" s="86">
        <f t="shared" si="5"/>
        <v>12.383082675148522</v>
      </c>
    </row>
    <row r="256" spans="1:6" s="14" customFormat="1" ht="33.75">
      <c r="A256" s="47" t="s">
        <v>264</v>
      </c>
      <c r="B256" s="51">
        <v>200</v>
      </c>
      <c r="C256" s="52" t="s">
        <v>543</v>
      </c>
      <c r="D256" s="87">
        <v>2092624</v>
      </c>
      <c r="E256" s="88">
        <v>259131.36</v>
      </c>
      <c r="F256" s="86">
        <f t="shared" si="5"/>
        <v>12.383082675148522</v>
      </c>
    </row>
    <row r="257" spans="1:6" s="14" customFormat="1" ht="12.75">
      <c r="A257" s="47" t="s">
        <v>239</v>
      </c>
      <c r="B257" s="51">
        <v>200</v>
      </c>
      <c r="C257" s="52" t="s">
        <v>544</v>
      </c>
      <c r="D257" s="87">
        <v>2092624</v>
      </c>
      <c r="E257" s="88">
        <v>259131.36</v>
      </c>
      <c r="F257" s="86">
        <f t="shared" si="5"/>
        <v>12.383082675148522</v>
      </c>
    </row>
    <row r="258" spans="1:6" s="14" customFormat="1" ht="12.75">
      <c r="A258" s="47" t="s">
        <v>260</v>
      </c>
      <c r="B258" s="51">
        <v>200</v>
      </c>
      <c r="C258" s="52" t="s">
        <v>545</v>
      </c>
      <c r="D258" s="87">
        <v>2092624</v>
      </c>
      <c r="E258" s="88">
        <v>259131.36</v>
      </c>
      <c r="F258" s="86">
        <f t="shared" si="5"/>
        <v>12.383082675148522</v>
      </c>
    </row>
    <row r="259" spans="1:6" s="14" customFormat="1" ht="12.75">
      <c r="A259" s="47" t="s">
        <v>270</v>
      </c>
      <c r="B259" s="51">
        <v>200</v>
      </c>
      <c r="C259" s="52" t="s">
        <v>546</v>
      </c>
      <c r="D259" s="87">
        <v>1957624</v>
      </c>
      <c r="E259" s="88">
        <v>259131.36</v>
      </c>
      <c r="F259" s="86">
        <f aca="true" t="shared" si="6" ref="F259:F304">E259/D259*100</f>
        <v>13.23703428237496</v>
      </c>
    </row>
    <row r="260" spans="1:6" s="14" customFormat="1" ht="12.75">
      <c r="A260" s="47" t="s">
        <v>272</v>
      </c>
      <c r="B260" s="51">
        <v>200</v>
      </c>
      <c r="C260" s="52" t="s">
        <v>547</v>
      </c>
      <c r="D260" s="87">
        <v>135000</v>
      </c>
      <c r="E260" s="88"/>
      <c r="F260" s="86">
        <f t="shared" si="6"/>
        <v>0</v>
      </c>
    </row>
    <row r="261" spans="1:6" s="14" customFormat="1" ht="12.75">
      <c r="A261" s="47" t="s">
        <v>278</v>
      </c>
      <c r="B261" s="51">
        <v>200</v>
      </c>
      <c r="C261" s="52" t="s">
        <v>548</v>
      </c>
      <c r="D261" s="87">
        <v>1277744</v>
      </c>
      <c r="E261" s="88">
        <v>720056</v>
      </c>
      <c r="F261" s="86">
        <f t="shared" si="6"/>
        <v>56.353698393418405</v>
      </c>
    </row>
    <row r="262" spans="1:6" s="14" customFormat="1" ht="12.75">
      <c r="A262" s="47" t="s">
        <v>12</v>
      </c>
      <c r="B262" s="51">
        <v>200</v>
      </c>
      <c r="C262" s="52" t="s">
        <v>549</v>
      </c>
      <c r="D262" s="87">
        <v>1277744</v>
      </c>
      <c r="E262" s="88">
        <v>720056</v>
      </c>
      <c r="F262" s="86">
        <f t="shared" si="6"/>
        <v>56.353698393418405</v>
      </c>
    </row>
    <row r="263" spans="1:6" s="14" customFormat="1" ht="12.75">
      <c r="A263" s="47" t="s">
        <v>239</v>
      </c>
      <c r="B263" s="51">
        <v>200</v>
      </c>
      <c r="C263" s="52" t="s">
        <v>550</v>
      </c>
      <c r="D263" s="87">
        <v>1277744</v>
      </c>
      <c r="E263" s="88">
        <v>720056</v>
      </c>
      <c r="F263" s="86">
        <f t="shared" si="6"/>
        <v>56.353698393418405</v>
      </c>
    </row>
    <row r="264" spans="1:6" s="14" customFormat="1" ht="12.75">
      <c r="A264" s="47" t="s">
        <v>279</v>
      </c>
      <c r="B264" s="51">
        <v>200</v>
      </c>
      <c r="C264" s="52" t="s">
        <v>551</v>
      </c>
      <c r="D264" s="87">
        <v>1277744</v>
      </c>
      <c r="E264" s="88">
        <v>720056</v>
      </c>
      <c r="F264" s="86">
        <f t="shared" si="6"/>
        <v>56.353698393418405</v>
      </c>
    </row>
    <row r="265" spans="1:6" s="14" customFormat="1" ht="22.5">
      <c r="A265" s="47" t="s">
        <v>280</v>
      </c>
      <c r="B265" s="51">
        <v>200</v>
      </c>
      <c r="C265" s="52" t="s">
        <v>552</v>
      </c>
      <c r="D265" s="87">
        <v>1277744</v>
      </c>
      <c r="E265" s="88">
        <v>720056</v>
      </c>
      <c r="F265" s="86">
        <f t="shared" si="6"/>
        <v>56.353698393418405</v>
      </c>
    </row>
    <row r="266" spans="1:6" s="14" customFormat="1" ht="22.5">
      <c r="A266" s="47" t="s">
        <v>553</v>
      </c>
      <c r="B266" s="51">
        <v>200</v>
      </c>
      <c r="C266" s="52" t="s">
        <v>554</v>
      </c>
      <c r="D266" s="87">
        <v>4327392</v>
      </c>
      <c r="E266" s="88">
        <v>333192.29</v>
      </c>
      <c r="F266" s="86">
        <f t="shared" si="6"/>
        <v>7.699609603197491</v>
      </c>
    </row>
    <row r="267" spans="1:6" s="14" customFormat="1" ht="67.5">
      <c r="A267" s="47" t="s">
        <v>233</v>
      </c>
      <c r="B267" s="51">
        <v>200</v>
      </c>
      <c r="C267" s="52" t="s">
        <v>555</v>
      </c>
      <c r="D267" s="87">
        <v>1168500</v>
      </c>
      <c r="E267" s="88">
        <v>244664.65</v>
      </c>
      <c r="F267" s="86">
        <f t="shared" si="6"/>
        <v>20.938352588789044</v>
      </c>
    </row>
    <row r="268" spans="1:6" s="14" customFormat="1" ht="22.5">
      <c r="A268" s="47" t="s">
        <v>377</v>
      </c>
      <c r="B268" s="51">
        <v>200</v>
      </c>
      <c r="C268" s="52" t="s">
        <v>556</v>
      </c>
      <c r="D268" s="87">
        <v>1168500</v>
      </c>
      <c r="E268" s="88">
        <v>244664.65</v>
      </c>
      <c r="F268" s="86">
        <f t="shared" si="6"/>
        <v>20.938352588789044</v>
      </c>
    </row>
    <row r="269" spans="1:6" s="14" customFormat="1" ht="33.75">
      <c r="A269" s="47" t="s">
        <v>379</v>
      </c>
      <c r="B269" s="51">
        <v>200</v>
      </c>
      <c r="C269" s="52" t="s">
        <v>557</v>
      </c>
      <c r="D269" s="87">
        <v>1168500</v>
      </c>
      <c r="E269" s="88">
        <v>244664.65</v>
      </c>
      <c r="F269" s="86">
        <f t="shared" si="6"/>
        <v>20.938352588789044</v>
      </c>
    </row>
    <row r="270" spans="1:6" s="14" customFormat="1" ht="12.75">
      <c r="A270" s="47" t="s">
        <v>239</v>
      </c>
      <c r="B270" s="51">
        <v>200</v>
      </c>
      <c r="C270" s="52" t="s">
        <v>558</v>
      </c>
      <c r="D270" s="87">
        <v>1168500</v>
      </c>
      <c r="E270" s="88">
        <v>244664.65</v>
      </c>
      <c r="F270" s="86">
        <f t="shared" si="6"/>
        <v>20.938352588789044</v>
      </c>
    </row>
    <row r="271" spans="1:6" s="14" customFormat="1" ht="22.5">
      <c r="A271" s="47" t="s">
        <v>241</v>
      </c>
      <c r="B271" s="51">
        <v>200</v>
      </c>
      <c r="C271" s="52" t="s">
        <v>559</v>
      </c>
      <c r="D271" s="87">
        <v>1168500</v>
      </c>
      <c r="E271" s="88">
        <v>244664.65</v>
      </c>
      <c r="F271" s="86">
        <f t="shared" si="6"/>
        <v>20.938352588789044</v>
      </c>
    </row>
    <row r="272" spans="1:6" s="14" customFormat="1" ht="12.75">
      <c r="A272" s="47" t="s">
        <v>243</v>
      </c>
      <c r="B272" s="51">
        <v>200</v>
      </c>
      <c r="C272" s="52" t="s">
        <v>560</v>
      </c>
      <c r="D272" s="87">
        <v>920700</v>
      </c>
      <c r="E272" s="88">
        <v>244664.65</v>
      </c>
      <c r="F272" s="86">
        <f t="shared" si="6"/>
        <v>26.573764526990335</v>
      </c>
    </row>
    <row r="273" spans="1:6" s="14" customFormat="1" ht="12.75">
      <c r="A273" s="47" t="s">
        <v>245</v>
      </c>
      <c r="B273" s="51">
        <v>200</v>
      </c>
      <c r="C273" s="52" t="s">
        <v>561</v>
      </c>
      <c r="D273" s="87">
        <v>247800</v>
      </c>
      <c r="E273" s="88"/>
      <c r="F273" s="86">
        <f t="shared" si="6"/>
        <v>0</v>
      </c>
    </row>
    <row r="274" spans="1:6" s="14" customFormat="1" ht="22.5">
      <c r="A274" s="47" t="s">
        <v>253</v>
      </c>
      <c r="B274" s="51">
        <v>200</v>
      </c>
      <c r="C274" s="52" t="s">
        <v>562</v>
      </c>
      <c r="D274" s="87">
        <v>1947892</v>
      </c>
      <c r="E274" s="88">
        <v>88527.64</v>
      </c>
      <c r="F274" s="86">
        <f t="shared" si="6"/>
        <v>4.544792011056054</v>
      </c>
    </row>
    <row r="275" spans="1:6" s="14" customFormat="1" ht="67.5">
      <c r="A275" s="47" t="s">
        <v>401</v>
      </c>
      <c r="B275" s="51">
        <v>200</v>
      </c>
      <c r="C275" s="52" t="s">
        <v>563</v>
      </c>
      <c r="D275" s="87">
        <v>6253</v>
      </c>
      <c r="E275" s="88">
        <v>6253</v>
      </c>
      <c r="F275" s="86">
        <f t="shared" si="6"/>
        <v>100</v>
      </c>
    </row>
    <row r="276" spans="1:6" s="14" customFormat="1" ht="33.75">
      <c r="A276" s="47" t="s">
        <v>403</v>
      </c>
      <c r="B276" s="51">
        <v>200</v>
      </c>
      <c r="C276" s="52" t="s">
        <v>564</v>
      </c>
      <c r="D276" s="87">
        <v>6253</v>
      </c>
      <c r="E276" s="88">
        <v>6253</v>
      </c>
      <c r="F276" s="86">
        <f t="shared" si="6"/>
        <v>100</v>
      </c>
    </row>
    <row r="277" spans="1:6" s="14" customFormat="1" ht="12.75">
      <c r="A277" s="47" t="s">
        <v>274</v>
      </c>
      <c r="B277" s="51">
        <v>200</v>
      </c>
      <c r="C277" s="52" t="s">
        <v>565</v>
      </c>
      <c r="D277" s="87">
        <v>6253</v>
      </c>
      <c r="E277" s="88">
        <v>6253</v>
      </c>
      <c r="F277" s="86">
        <f t="shared" si="6"/>
        <v>100</v>
      </c>
    </row>
    <row r="278" spans="1:6" s="14" customFormat="1" ht="12.75">
      <c r="A278" s="47" t="s">
        <v>276</v>
      </c>
      <c r="B278" s="51">
        <v>200</v>
      </c>
      <c r="C278" s="52" t="s">
        <v>566</v>
      </c>
      <c r="D278" s="87">
        <v>6253</v>
      </c>
      <c r="E278" s="88">
        <v>6253</v>
      </c>
      <c r="F278" s="86">
        <f t="shared" si="6"/>
        <v>100</v>
      </c>
    </row>
    <row r="279" spans="1:6" s="14" customFormat="1" ht="33.75">
      <c r="A279" s="47" t="s">
        <v>255</v>
      </c>
      <c r="B279" s="51">
        <v>200</v>
      </c>
      <c r="C279" s="52" t="s">
        <v>567</v>
      </c>
      <c r="D279" s="87">
        <v>1941639</v>
      </c>
      <c r="E279" s="88">
        <v>82274.64</v>
      </c>
      <c r="F279" s="86">
        <f t="shared" si="6"/>
        <v>4.237380893152641</v>
      </c>
    </row>
    <row r="280" spans="1:6" s="14" customFormat="1" ht="22.5">
      <c r="A280" s="47" t="s">
        <v>257</v>
      </c>
      <c r="B280" s="51">
        <v>200</v>
      </c>
      <c r="C280" s="52" t="s">
        <v>568</v>
      </c>
      <c r="D280" s="87">
        <v>12000</v>
      </c>
      <c r="E280" s="88"/>
      <c r="F280" s="86">
        <f t="shared" si="6"/>
        <v>0</v>
      </c>
    </row>
    <row r="281" spans="1:6" s="14" customFormat="1" ht="12.75">
      <c r="A281" s="47" t="s">
        <v>239</v>
      </c>
      <c r="B281" s="51">
        <v>200</v>
      </c>
      <c r="C281" s="52" t="s">
        <v>569</v>
      </c>
      <c r="D281" s="87">
        <v>12000</v>
      </c>
      <c r="E281" s="88"/>
      <c r="F281" s="86">
        <f t="shared" si="6"/>
        <v>0</v>
      </c>
    </row>
    <row r="282" spans="1:6" s="14" customFormat="1" ht="12.75">
      <c r="A282" s="47" t="s">
        <v>260</v>
      </c>
      <c r="B282" s="51">
        <v>200</v>
      </c>
      <c r="C282" s="52" t="s">
        <v>570</v>
      </c>
      <c r="D282" s="87">
        <v>12000</v>
      </c>
      <c r="E282" s="88"/>
      <c r="F282" s="86">
        <f t="shared" si="6"/>
        <v>0</v>
      </c>
    </row>
    <row r="283" spans="1:6" s="14" customFormat="1" ht="12.75">
      <c r="A283" s="47" t="s">
        <v>262</v>
      </c>
      <c r="B283" s="51">
        <v>200</v>
      </c>
      <c r="C283" s="52" t="s">
        <v>571</v>
      </c>
      <c r="D283" s="87">
        <v>12000</v>
      </c>
      <c r="E283" s="88"/>
      <c r="F283" s="86">
        <f t="shared" si="6"/>
        <v>0</v>
      </c>
    </row>
    <row r="284" spans="1:6" s="14" customFormat="1" ht="33.75">
      <c r="A284" s="47" t="s">
        <v>264</v>
      </c>
      <c r="B284" s="51">
        <v>200</v>
      </c>
      <c r="C284" s="52" t="s">
        <v>572</v>
      </c>
      <c r="D284" s="87">
        <v>1929639</v>
      </c>
      <c r="E284" s="88">
        <v>82274.64</v>
      </c>
      <c r="F284" s="86">
        <f t="shared" si="6"/>
        <v>4.263732231780142</v>
      </c>
    </row>
    <row r="285" spans="1:6" s="14" customFormat="1" ht="12.75">
      <c r="A285" s="47" t="s">
        <v>239</v>
      </c>
      <c r="B285" s="51">
        <v>200</v>
      </c>
      <c r="C285" s="52" t="s">
        <v>573</v>
      </c>
      <c r="D285" s="87">
        <v>1657792</v>
      </c>
      <c r="E285" s="88">
        <v>4612</v>
      </c>
      <c r="F285" s="86">
        <f t="shared" si="6"/>
        <v>0.27820136663706907</v>
      </c>
    </row>
    <row r="286" spans="1:6" s="14" customFormat="1" ht="12.75">
      <c r="A286" s="47" t="s">
        <v>260</v>
      </c>
      <c r="B286" s="51">
        <v>200</v>
      </c>
      <c r="C286" s="52" t="s">
        <v>574</v>
      </c>
      <c r="D286" s="87">
        <v>1637792</v>
      </c>
      <c r="E286" s="88">
        <v>4612</v>
      </c>
      <c r="F286" s="86">
        <f t="shared" si="6"/>
        <v>0.2815986401203572</v>
      </c>
    </row>
    <row r="287" spans="1:6" s="14" customFormat="1" ht="12.75">
      <c r="A287" s="47" t="s">
        <v>317</v>
      </c>
      <c r="B287" s="51">
        <v>200</v>
      </c>
      <c r="C287" s="52" t="s">
        <v>575</v>
      </c>
      <c r="D287" s="87">
        <v>29000</v>
      </c>
      <c r="E287" s="88"/>
      <c r="F287" s="86">
        <f t="shared" si="6"/>
        <v>0</v>
      </c>
    </row>
    <row r="288" spans="1:6" s="14" customFormat="1" ht="12.75">
      <c r="A288" s="47" t="s">
        <v>270</v>
      </c>
      <c r="B288" s="51">
        <v>200</v>
      </c>
      <c r="C288" s="52" t="s">
        <v>576</v>
      </c>
      <c r="D288" s="87">
        <v>36000</v>
      </c>
      <c r="E288" s="88"/>
      <c r="F288" s="86">
        <f t="shared" si="6"/>
        <v>0</v>
      </c>
    </row>
    <row r="289" spans="1:6" s="14" customFormat="1" ht="12.75">
      <c r="A289" s="47" t="s">
        <v>272</v>
      </c>
      <c r="B289" s="51">
        <v>200</v>
      </c>
      <c r="C289" s="52" t="s">
        <v>577</v>
      </c>
      <c r="D289" s="87">
        <v>1572792</v>
      </c>
      <c r="E289" s="88">
        <v>4612</v>
      </c>
      <c r="F289" s="86">
        <f t="shared" si="6"/>
        <v>0.29323648645211825</v>
      </c>
    </row>
    <row r="290" spans="1:6" s="14" customFormat="1" ht="12.75">
      <c r="A290" s="47" t="s">
        <v>288</v>
      </c>
      <c r="B290" s="51">
        <v>200</v>
      </c>
      <c r="C290" s="52" t="s">
        <v>578</v>
      </c>
      <c r="D290" s="87">
        <v>20000</v>
      </c>
      <c r="E290" s="88"/>
      <c r="F290" s="86">
        <f t="shared" si="6"/>
        <v>0</v>
      </c>
    </row>
    <row r="291" spans="1:6" s="14" customFormat="1" ht="12.75">
      <c r="A291" s="47" t="s">
        <v>274</v>
      </c>
      <c r="B291" s="51">
        <v>200</v>
      </c>
      <c r="C291" s="52" t="s">
        <v>579</v>
      </c>
      <c r="D291" s="87">
        <v>271847</v>
      </c>
      <c r="E291" s="88">
        <v>77662.64</v>
      </c>
      <c r="F291" s="86">
        <f t="shared" si="6"/>
        <v>28.56851096388778</v>
      </c>
    </row>
    <row r="292" spans="1:6" s="14" customFormat="1" ht="12.75">
      <c r="A292" s="47" t="s">
        <v>323</v>
      </c>
      <c r="B292" s="51">
        <v>200</v>
      </c>
      <c r="C292" s="52" t="s">
        <v>580</v>
      </c>
      <c r="D292" s="87">
        <v>60000</v>
      </c>
      <c r="E292" s="88">
        <v>3600</v>
      </c>
      <c r="F292" s="86">
        <f t="shared" si="6"/>
        <v>6</v>
      </c>
    </row>
    <row r="293" spans="1:6" s="14" customFormat="1" ht="12.75">
      <c r="A293" s="47" t="s">
        <v>276</v>
      </c>
      <c r="B293" s="51">
        <v>200</v>
      </c>
      <c r="C293" s="52" t="s">
        <v>581</v>
      </c>
      <c r="D293" s="87">
        <v>211847</v>
      </c>
      <c r="E293" s="88">
        <v>74062.64</v>
      </c>
      <c r="F293" s="86">
        <f t="shared" si="6"/>
        <v>34.96043842962138</v>
      </c>
    </row>
    <row r="294" spans="1:6" s="14" customFormat="1" ht="12.75">
      <c r="A294" s="47" t="s">
        <v>278</v>
      </c>
      <c r="B294" s="51">
        <v>200</v>
      </c>
      <c r="C294" s="52" t="s">
        <v>582</v>
      </c>
      <c r="D294" s="87">
        <v>1200000</v>
      </c>
      <c r="E294" s="88"/>
      <c r="F294" s="86">
        <f t="shared" si="6"/>
        <v>0</v>
      </c>
    </row>
    <row r="295" spans="1:6" s="14" customFormat="1" ht="12.75">
      <c r="A295" s="47" t="s">
        <v>12</v>
      </c>
      <c r="B295" s="51">
        <v>200</v>
      </c>
      <c r="C295" s="52" t="s">
        <v>583</v>
      </c>
      <c r="D295" s="87">
        <v>1200000</v>
      </c>
      <c r="E295" s="88"/>
      <c r="F295" s="86">
        <f t="shared" si="6"/>
        <v>0</v>
      </c>
    </row>
    <row r="296" spans="1:6" s="14" customFormat="1" ht="12.75">
      <c r="A296" s="47" t="s">
        <v>239</v>
      </c>
      <c r="B296" s="51">
        <v>200</v>
      </c>
      <c r="C296" s="52" t="s">
        <v>584</v>
      </c>
      <c r="D296" s="87">
        <v>1200000</v>
      </c>
      <c r="E296" s="88"/>
      <c r="F296" s="86">
        <f t="shared" si="6"/>
        <v>0</v>
      </c>
    </row>
    <row r="297" spans="1:6" s="14" customFormat="1" ht="12.75">
      <c r="A297" s="47" t="s">
        <v>279</v>
      </c>
      <c r="B297" s="51">
        <v>200</v>
      </c>
      <c r="C297" s="52" t="s">
        <v>585</v>
      </c>
      <c r="D297" s="87">
        <v>1200000</v>
      </c>
      <c r="E297" s="88"/>
      <c r="F297" s="86">
        <f t="shared" si="6"/>
        <v>0</v>
      </c>
    </row>
    <row r="298" spans="1:6" s="14" customFormat="1" ht="22.5">
      <c r="A298" s="47" t="s">
        <v>280</v>
      </c>
      <c r="B298" s="51">
        <v>200</v>
      </c>
      <c r="C298" s="52" t="s">
        <v>586</v>
      </c>
      <c r="D298" s="87">
        <v>1200000</v>
      </c>
      <c r="E298" s="88"/>
      <c r="F298" s="86">
        <f t="shared" si="6"/>
        <v>0</v>
      </c>
    </row>
    <row r="299" spans="1:6" s="14" customFormat="1" ht="12.75">
      <c r="A299" s="47" t="s">
        <v>281</v>
      </c>
      <c r="B299" s="51">
        <v>200</v>
      </c>
      <c r="C299" s="52" t="s">
        <v>587</v>
      </c>
      <c r="D299" s="87">
        <v>11000</v>
      </c>
      <c r="E299" s="88"/>
      <c r="F299" s="86">
        <f t="shared" si="6"/>
        <v>0</v>
      </c>
    </row>
    <row r="300" spans="1:6" s="14" customFormat="1" ht="12.75">
      <c r="A300" s="47" t="s">
        <v>290</v>
      </c>
      <c r="B300" s="51">
        <v>200</v>
      </c>
      <c r="C300" s="52" t="s">
        <v>588</v>
      </c>
      <c r="D300" s="87">
        <v>11000</v>
      </c>
      <c r="E300" s="88"/>
      <c r="F300" s="86">
        <f t="shared" si="6"/>
        <v>0</v>
      </c>
    </row>
    <row r="301" spans="1:6" s="14" customFormat="1" ht="12.75">
      <c r="A301" s="47" t="s">
        <v>334</v>
      </c>
      <c r="B301" s="51">
        <v>200</v>
      </c>
      <c r="C301" s="52" t="s">
        <v>589</v>
      </c>
      <c r="D301" s="87">
        <v>11000</v>
      </c>
      <c r="E301" s="88"/>
      <c r="F301" s="86">
        <f t="shared" si="6"/>
        <v>0</v>
      </c>
    </row>
    <row r="302" spans="1:6" s="14" customFormat="1" ht="12.75">
      <c r="A302" s="47" t="s">
        <v>239</v>
      </c>
      <c r="B302" s="51">
        <v>200</v>
      </c>
      <c r="C302" s="52" t="s">
        <v>590</v>
      </c>
      <c r="D302" s="87">
        <v>11000</v>
      </c>
      <c r="E302" s="88"/>
      <c r="F302" s="86">
        <f t="shared" si="6"/>
        <v>0</v>
      </c>
    </row>
    <row r="303" spans="1:6" s="14" customFormat="1" ht="12.75">
      <c r="A303" s="47" t="s">
        <v>288</v>
      </c>
      <c r="B303" s="51">
        <v>200</v>
      </c>
      <c r="C303" s="52" t="s">
        <v>591</v>
      </c>
      <c r="D303" s="87">
        <v>11000</v>
      </c>
      <c r="E303" s="88"/>
      <c r="F303" s="86">
        <f t="shared" si="6"/>
        <v>0</v>
      </c>
    </row>
    <row r="304" spans="1:6" s="14" customFormat="1" ht="12.75">
      <c r="A304" s="47" t="s">
        <v>592</v>
      </c>
      <c r="B304" s="51">
        <v>200</v>
      </c>
      <c r="C304" s="52" t="s">
        <v>593</v>
      </c>
      <c r="D304" s="87">
        <v>520000</v>
      </c>
      <c r="E304" s="88"/>
      <c r="F304" s="86">
        <f t="shared" si="6"/>
        <v>0</v>
      </c>
    </row>
    <row r="305" spans="1:6" s="14" customFormat="1" ht="22.5">
      <c r="A305" s="47" t="s">
        <v>594</v>
      </c>
      <c r="B305" s="51">
        <v>200</v>
      </c>
      <c r="C305" s="52" t="s">
        <v>595</v>
      </c>
      <c r="D305" s="87">
        <v>520000</v>
      </c>
      <c r="E305" s="88"/>
      <c r="F305" s="86">
        <f aca="true" t="shared" si="7" ref="F305:F362">E305/D305*100</f>
        <v>0</v>
      </c>
    </row>
    <row r="306" spans="1:6" s="14" customFormat="1" ht="22.5">
      <c r="A306" s="47" t="s">
        <v>253</v>
      </c>
      <c r="B306" s="51">
        <v>200</v>
      </c>
      <c r="C306" s="52" t="s">
        <v>596</v>
      </c>
      <c r="D306" s="87">
        <v>520000</v>
      </c>
      <c r="E306" s="88"/>
      <c r="F306" s="86">
        <f t="shared" si="7"/>
        <v>0</v>
      </c>
    </row>
    <row r="307" spans="1:6" s="14" customFormat="1" ht="33.75">
      <c r="A307" s="47" t="s">
        <v>255</v>
      </c>
      <c r="B307" s="51">
        <v>200</v>
      </c>
      <c r="C307" s="52" t="s">
        <v>597</v>
      </c>
      <c r="D307" s="87">
        <v>520000</v>
      </c>
      <c r="E307" s="88"/>
      <c r="F307" s="86">
        <f t="shared" si="7"/>
        <v>0</v>
      </c>
    </row>
    <row r="308" spans="1:6" s="14" customFormat="1" ht="33.75">
      <c r="A308" s="47" t="s">
        <v>264</v>
      </c>
      <c r="B308" s="51">
        <v>200</v>
      </c>
      <c r="C308" s="52" t="s">
        <v>598</v>
      </c>
      <c r="D308" s="87">
        <v>520000</v>
      </c>
      <c r="E308" s="88"/>
      <c r="F308" s="86">
        <f t="shared" si="7"/>
        <v>0</v>
      </c>
    </row>
    <row r="309" spans="1:6" s="14" customFormat="1" ht="12.75">
      <c r="A309" s="47" t="s">
        <v>239</v>
      </c>
      <c r="B309" s="51">
        <v>200</v>
      </c>
      <c r="C309" s="52" t="s">
        <v>599</v>
      </c>
      <c r="D309" s="87">
        <v>520000</v>
      </c>
      <c r="E309" s="88"/>
      <c r="F309" s="86">
        <f t="shared" si="7"/>
        <v>0</v>
      </c>
    </row>
    <row r="310" spans="1:6" s="14" customFormat="1" ht="12.75">
      <c r="A310" s="47" t="s">
        <v>260</v>
      </c>
      <c r="B310" s="51">
        <v>200</v>
      </c>
      <c r="C310" s="52" t="s">
        <v>600</v>
      </c>
      <c r="D310" s="87">
        <v>520000</v>
      </c>
      <c r="E310" s="88"/>
      <c r="F310" s="86">
        <f t="shared" si="7"/>
        <v>0</v>
      </c>
    </row>
    <row r="311" spans="1:6" s="14" customFormat="1" ht="12.75">
      <c r="A311" s="47" t="s">
        <v>272</v>
      </c>
      <c r="B311" s="51">
        <v>200</v>
      </c>
      <c r="C311" s="52" t="s">
        <v>601</v>
      </c>
      <c r="D311" s="87">
        <v>520000</v>
      </c>
      <c r="E311" s="88"/>
      <c r="F311" s="86">
        <f t="shared" si="7"/>
        <v>0</v>
      </c>
    </row>
    <row r="312" spans="1:6" s="14" customFormat="1" ht="12.75">
      <c r="A312" s="47" t="s">
        <v>602</v>
      </c>
      <c r="B312" s="51">
        <v>200</v>
      </c>
      <c r="C312" s="52" t="s">
        <v>603</v>
      </c>
      <c r="D312" s="87">
        <v>274983264.05</v>
      </c>
      <c r="E312" s="88">
        <v>134620877.39</v>
      </c>
      <c r="F312" s="86">
        <f t="shared" si="7"/>
        <v>48.95602568944776</v>
      </c>
    </row>
    <row r="313" spans="1:6" s="14" customFormat="1" ht="12.75">
      <c r="A313" s="47" t="s">
        <v>604</v>
      </c>
      <c r="B313" s="51">
        <v>200</v>
      </c>
      <c r="C313" s="52" t="s">
        <v>605</v>
      </c>
      <c r="D313" s="87">
        <v>67064805.96</v>
      </c>
      <c r="E313" s="88">
        <v>32361946.52</v>
      </c>
      <c r="F313" s="86">
        <f t="shared" si="7"/>
        <v>48.2547381696771</v>
      </c>
    </row>
    <row r="314" spans="1:6" s="14" customFormat="1" ht="67.5">
      <c r="A314" s="47" t="s">
        <v>233</v>
      </c>
      <c r="B314" s="51">
        <v>200</v>
      </c>
      <c r="C314" s="52" t="s">
        <v>606</v>
      </c>
      <c r="D314" s="87">
        <v>29365810.91</v>
      </c>
      <c r="E314" s="88">
        <v>16163393.15</v>
      </c>
      <c r="F314" s="86">
        <f t="shared" si="7"/>
        <v>55.04153520410991</v>
      </c>
    </row>
    <row r="315" spans="1:6" s="14" customFormat="1" ht="22.5">
      <c r="A315" s="47" t="s">
        <v>377</v>
      </c>
      <c r="B315" s="51">
        <v>200</v>
      </c>
      <c r="C315" s="52" t="s">
        <v>607</v>
      </c>
      <c r="D315" s="87">
        <v>29365810.91</v>
      </c>
      <c r="E315" s="88">
        <v>16163393.15</v>
      </c>
      <c r="F315" s="86">
        <f t="shared" si="7"/>
        <v>55.04153520410991</v>
      </c>
    </row>
    <row r="316" spans="1:6" s="14" customFormat="1" ht="33.75">
      <c r="A316" s="47" t="s">
        <v>379</v>
      </c>
      <c r="B316" s="51">
        <v>200</v>
      </c>
      <c r="C316" s="52" t="s">
        <v>608</v>
      </c>
      <c r="D316" s="87">
        <v>28805810.91</v>
      </c>
      <c r="E316" s="88">
        <v>16119802.15</v>
      </c>
      <c r="F316" s="86">
        <f t="shared" si="7"/>
        <v>55.960244272810854</v>
      </c>
    </row>
    <row r="317" spans="1:6" s="14" customFormat="1" ht="12.75">
      <c r="A317" s="47" t="s">
        <v>239</v>
      </c>
      <c r="B317" s="51">
        <v>200</v>
      </c>
      <c r="C317" s="52" t="s">
        <v>609</v>
      </c>
      <c r="D317" s="87">
        <v>28805810.91</v>
      </c>
      <c r="E317" s="88">
        <v>16119802.15</v>
      </c>
      <c r="F317" s="86">
        <f t="shared" si="7"/>
        <v>55.960244272810854</v>
      </c>
    </row>
    <row r="318" spans="1:6" s="14" customFormat="1" ht="22.5">
      <c r="A318" s="47" t="s">
        <v>241</v>
      </c>
      <c r="B318" s="51">
        <v>200</v>
      </c>
      <c r="C318" s="52" t="s">
        <v>610</v>
      </c>
      <c r="D318" s="87">
        <v>28805810.91</v>
      </c>
      <c r="E318" s="88">
        <v>16119802.15</v>
      </c>
      <c r="F318" s="86">
        <f t="shared" si="7"/>
        <v>55.960244272810854</v>
      </c>
    </row>
    <row r="319" spans="1:6" s="14" customFormat="1" ht="12.75">
      <c r="A319" s="47" t="s">
        <v>243</v>
      </c>
      <c r="B319" s="51">
        <v>200</v>
      </c>
      <c r="C319" s="52" t="s">
        <v>611</v>
      </c>
      <c r="D319" s="87">
        <v>21605117</v>
      </c>
      <c r="E319" s="88">
        <v>12347672.98</v>
      </c>
      <c r="F319" s="86">
        <f t="shared" si="7"/>
        <v>57.15161357376588</v>
      </c>
    </row>
    <row r="320" spans="1:6" s="14" customFormat="1" ht="12.75">
      <c r="A320" s="47" t="s">
        <v>245</v>
      </c>
      <c r="B320" s="51">
        <v>200</v>
      </c>
      <c r="C320" s="52" t="s">
        <v>612</v>
      </c>
      <c r="D320" s="87">
        <v>7200693.91</v>
      </c>
      <c r="E320" s="88">
        <v>3772129.17</v>
      </c>
      <c r="F320" s="86">
        <f t="shared" si="7"/>
        <v>52.3856341784149</v>
      </c>
    </row>
    <row r="321" spans="1:6" s="14" customFormat="1" ht="33.75">
      <c r="A321" s="47" t="s">
        <v>385</v>
      </c>
      <c r="B321" s="51">
        <v>200</v>
      </c>
      <c r="C321" s="52" t="s">
        <v>613</v>
      </c>
      <c r="D321" s="87">
        <v>560000</v>
      </c>
      <c r="E321" s="88">
        <v>43591</v>
      </c>
      <c r="F321" s="86">
        <f t="shared" si="7"/>
        <v>7.784107142857143</v>
      </c>
    </row>
    <row r="322" spans="1:6" s="14" customFormat="1" ht="12.75">
      <c r="A322" s="47" t="s">
        <v>239</v>
      </c>
      <c r="B322" s="51">
        <v>200</v>
      </c>
      <c r="C322" s="52" t="s">
        <v>614</v>
      </c>
      <c r="D322" s="87">
        <v>560000</v>
      </c>
      <c r="E322" s="88">
        <v>43591</v>
      </c>
      <c r="F322" s="86">
        <f t="shared" si="7"/>
        <v>7.784107142857143</v>
      </c>
    </row>
    <row r="323" spans="1:6" s="14" customFormat="1" ht="22.5">
      <c r="A323" s="47" t="s">
        <v>241</v>
      </c>
      <c r="B323" s="51">
        <v>200</v>
      </c>
      <c r="C323" s="52" t="s">
        <v>615</v>
      </c>
      <c r="D323" s="87">
        <v>560000</v>
      </c>
      <c r="E323" s="88">
        <v>43591</v>
      </c>
      <c r="F323" s="86">
        <f t="shared" si="7"/>
        <v>7.784107142857143</v>
      </c>
    </row>
    <row r="324" spans="1:6" s="14" customFormat="1" ht="12.75">
      <c r="A324" s="47" t="s">
        <v>251</v>
      </c>
      <c r="B324" s="51">
        <v>200</v>
      </c>
      <c r="C324" s="52" t="s">
        <v>616</v>
      </c>
      <c r="D324" s="87">
        <v>560000</v>
      </c>
      <c r="E324" s="88">
        <v>43591</v>
      </c>
      <c r="F324" s="86">
        <f t="shared" si="7"/>
        <v>7.784107142857143</v>
      </c>
    </row>
    <row r="325" spans="1:6" s="14" customFormat="1" ht="22.5">
      <c r="A325" s="47" t="s">
        <v>253</v>
      </c>
      <c r="B325" s="51">
        <v>200</v>
      </c>
      <c r="C325" s="52" t="s">
        <v>617</v>
      </c>
      <c r="D325" s="87">
        <v>15670395.05</v>
      </c>
      <c r="E325" s="88">
        <v>5169312.96</v>
      </c>
      <c r="F325" s="86">
        <f t="shared" si="7"/>
        <v>32.987764147018105</v>
      </c>
    </row>
    <row r="326" spans="1:6" s="14" customFormat="1" ht="33.75">
      <c r="A326" s="47" t="s">
        <v>255</v>
      </c>
      <c r="B326" s="51">
        <v>200</v>
      </c>
      <c r="C326" s="52" t="s">
        <v>618</v>
      </c>
      <c r="D326" s="87">
        <v>15670395.05</v>
      </c>
      <c r="E326" s="88">
        <v>5169312.96</v>
      </c>
      <c r="F326" s="86">
        <f t="shared" si="7"/>
        <v>32.987764147018105</v>
      </c>
    </row>
    <row r="327" spans="1:6" s="14" customFormat="1" ht="22.5">
      <c r="A327" s="47" t="s">
        <v>257</v>
      </c>
      <c r="B327" s="51">
        <v>200</v>
      </c>
      <c r="C327" s="52" t="s">
        <v>619</v>
      </c>
      <c r="D327" s="87">
        <v>300400</v>
      </c>
      <c r="E327" s="88">
        <v>65877.29</v>
      </c>
      <c r="F327" s="86">
        <f t="shared" si="7"/>
        <v>21.9298568575233</v>
      </c>
    </row>
    <row r="328" spans="1:6" s="14" customFormat="1" ht="12.75">
      <c r="A328" s="47" t="s">
        <v>239</v>
      </c>
      <c r="B328" s="51">
        <v>200</v>
      </c>
      <c r="C328" s="52" t="s">
        <v>620</v>
      </c>
      <c r="D328" s="87">
        <v>300400</v>
      </c>
      <c r="E328" s="88">
        <v>65877.29</v>
      </c>
      <c r="F328" s="86">
        <f t="shared" si="7"/>
        <v>21.9298568575233</v>
      </c>
    </row>
    <row r="329" spans="1:6" s="14" customFormat="1" ht="12.75">
      <c r="A329" s="47" t="s">
        <v>260</v>
      </c>
      <c r="B329" s="51">
        <v>200</v>
      </c>
      <c r="C329" s="52" t="s">
        <v>621</v>
      </c>
      <c r="D329" s="87">
        <v>300400</v>
      </c>
      <c r="E329" s="88">
        <v>65877.29</v>
      </c>
      <c r="F329" s="86">
        <f t="shared" si="7"/>
        <v>21.9298568575233</v>
      </c>
    </row>
    <row r="330" spans="1:6" s="14" customFormat="1" ht="12.75">
      <c r="A330" s="47" t="s">
        <v>262</v>
      </c>
      <c r="B330" s="51">
        <v>200</v>
      </c>
      <c r="C330" s="52" t="s">
        <v>622</v>
      </c>
      <c r="D330" s="87">
        <v>300400</v>
      </c>
      <c r="E330" s="88">
        <v>65877.29</v>
      </c>
      <c r="F330" s="86">
        <f t="shared" si="7"/>
        <v>21.9298568575233</v>
      </c>
    </row>
    <row r="331" spans="1:6" s="14" customFormat="1" ht="33.75">
      <c r="A331" s="47" t="s">
        <v>264</v>
      </c>
      <c r="B331" s="51">
        <v>200</v>
      </c>
      <c r="C331" s="52" t="s">
        <v>623</v>
      </c>
      <c r="D331" s="87">
        <v>15369995.05</v>
      </c>
      <c r="E331" s="88">
        <v>5103435.67</v>
      </c>
      <c r="F331" s="86">
        <f t="shared" si="7"/>
        <v>33.20388623026915</v>
      </c>
    </row>
    <row r="332" spans="1:6" s="14" customFormat="1" ht="12.75">
      <c r="A332" s="47" t="s">
        <v>239</v>
      </c>
      <c r="B332" s="51">
        <v>200</v>
      </c>
      <c r="C332" s="52" t="s">
        <v>624</v>
      </c>
      <c r="D332" s="87">
        <v>6737800</v>
      </c>
      <c r="E332" s="88">
        <v>2636751.41</v>
      </c>
      <c r="F332" s="86">
        <f t="shared" si="7"/>
        <v>39.13371441716881</v>
      </c>
    </row>
    <row r="333" spans="1:6" s="14" customFormat="1" ht="12.75">
      <c r="A333" s="47" t="s">
        <v>260</v>
      </c>
      <c r="B333" s="51">
        <v>200</v>
      </c>
      <c r="C333" s="52" t="s">
        <v>625</v>
      </c>
      <c r="D333" s="87">
        <v>6737800</v>
      </c>
      <c r="E333" s="88">
        <v>2636751.41</v>
      </c>
      <c r="F333" s="86">
        <f t="shared" si="7"/>
        <v>39.13371441716881</v>
      </c>
    </row>
    <row r="334" spans="1:6" s="14" customFormat="1" ht="12.75">
      <c r="A334" s="47" t="s">
        <v>262</v>
      </c>
      <c r="B334" s="51">
        <v>200</v>
      </c>
      <c r="C334" s="52" t="s">
        <v>626</v>
      </c>
      <c r="D334" s="87">
        <v>10000</v>
      </c>
      <c r="E334" s="88">
        <v>1500</v>
      </c>
      <c r="F334" s="86">
        <f t="shared" si="7"/>
        <v>15</v>
      </c>
    </row>
    <row r="335" spans="1:6" s="14" customFormat="1" ht="12.75">
      <c r="A335" s="47" t="s">
        <v>268</v>
      </c>
      <c r="B335" s="51">
        <v>200</v>
      </c>
      <c r="C335" s="52" t="s">
        <v>627</v>
      </c>
      <c r="D335" s="87">
        <v>45000</v>
      </c>
      <c r="E335" s="88">
        <v>17846.92</v>
      </c>
      <c r="F335" s="86">
        <f t="shared" si="7"/>
        <v>39.65982222222222</v>
      </c>
    </row>
    <row r="336" spans="1:6" s="14" customFormat="1" ht="12.75">
      <c r="A336" s="47" t="s">
        <v>317</v>
      </c>
      <c r="B336" s="51">
        <v>200</v>
      </c>
      <c r="C336" s="52" t="s">
        <v>628</v>
      </c>
      <c r="D336" s="87">
        <v>3827800</v>
      </c>
      <c r="E336" s="88">
        <v>1654279.91</v>
      </c>
      <c r="F336" s="86">
        <f t="shared" si="7"/>
        <v>43.217511625476774</v>
      </c>
    </row>
    <row r="337" spans="1:6" s="14" customFormat="1" ht="12.75">
      <c r="A337" s="47" t="s">
        <v>270</v>
      </c>
      <c r="B337" s="51">
        <v>200</v>
      </c>
      <c r="C337" s="52" t="s">
        <v>629</v>
      </c>
      <c r="D337" s="87">
        <v>1505000</v>
      </c>
      <c r="E337" s="88">
        <v>658875.02</v>
      </c>
      <c r="F337" s="86">
        <f t="shared" si="7"/>
        <v>43.77907109634552</v>
      </c>
    </row>
    <row r="338" spans="1:6" s="14" customFormat="1" ht="12.75">
      <c r="A338" s="47" t="s">
        <v>272</v>
      </c>
      <c r="B338" s="51">
        <v>200</v>
      </c>
      <c r="C338" s="52" t="s">
        <v>630</v>
      </c>
      <c r="D338" s="87">
        <v>1350000</v>
      </c>
      <c r="E338" s="88">
        <v>304249.56</v>
      </c>
      <c r="F338" s="86">
        <f t="shared" si="7"/>
        <v>22.537004444444445</v>
      </c>
    </row>
    <row r="339" spans="1:6" s="14" customFormat="1" ht="12.75">
      <c r="A339" s="47" t="s">
        <v>274</v>
      </c>
      <c r="B339" s="51">
        <v>200</v>
      </c>
      <c r="C339" s="52" t="s">
        <v>631</v>
      </c>
      <c r="D339" s="87">
        <v>8632195.05</v>
      </c>
      <c r="E339" s="88">
        <v>2466684.26</v>
      </c>
      <c r="F339" s="86">
        <f t="shared" si="7"/>
        <v>28.575399949981435</v>
      </c>
    </row>
    <row r="340" spans="1:6" s="14" customFormat="1" ht="12.75">
      <c r="A340" s="47" t="s">
        <v>323</v>
      </c>
      <c r="B340" s="51">
        <v>200</v>
      </c>
      <c r="C340" s="52" t="s">
        <v>632</v>
      </c>
      <c r="D340" s="87">
        <v>848195.05</v>
      </c>
      <c r="E340" s="88">
        <v>50000</v>
      </c>
      <c r="F340" s="86">
        <f t="shared" si="7"/>
        <v>5.894870525358524</v>
      </c>
    </row>
    <row r="341" spans="1:6" s="14" customFormat="1" ht="12.75">
      <c r="A341" s="47" t="s">
        <v>276</v>
      </c>
      <c r="B341" s="51">
        <v>200</v>
      </c>
      <c r="C341" s="52" t="s">
        <v>633</v>
      </c>
      <c r="D341" s="87">
        <v>7784000</v>
      </c>
      <c r="E341" s="88">
        <v>2416684.26</v>
      </c>
      <c r="F341" s="86">
        <f t="shared" si="7"/>
        <v>31.04681731757451</v>
      </c>
    </row>
    <row r="342" spans="1:6" s="14" customFormat="1" ht="33.75">
      <c r="A342" s="47" t="s">
        <v>524</v>
      </c>
      <c r="B342" s="51">
        <v>200</v>
      </c>
      <c r="C342" s="52" t="s">
        <v>634</v>
      </c>
      <c r="D342" s="87">
        <v>21808600</v>
      </c>
      <c r="E342" s="88">
        <v>10887007</v>
      </c>
      <c r="F342" s="86">
        <f t="shared" si="7"/>
        <v>49.92070559320635</v>
      </c>
    </row>
    <row r="343" spans="1:6" s="14" customFormat="1" ht="12.75">
      <c r="A343" s="47" t="s">
        <v>635</v>
      </c>
      <c r="B343" s="51">
        <v>200</v>
      </c>
      <c r="C343" s="52" t="s">
        <v>636</v>
      </c>
      <c r="D343" s="87">
        <v>21808600</v>
      </c>
      <c r="E343" s="88">
        <v>10887007</v>
      </c>
      <c r="F343" s="86">
        <f t="shared" si="7"/>
        <v>49.92070559320635</v>
      </c>
    </row>
    <row r="344" spans="1:6" s="14" customFormat="1" ht="56.25">
      <c r="A344" s="47" t="s">
        <v>637</v>
      </c>
      <c r="B344" s="51">
        <v>200</v>
      </c>
      <c r="C344" s="52" t="s">
        <v>638</v>
      </c>
      <c r="D344" s="87">
        <v>21808600</v>
      </c>
      <c r="E344" s="88">
        <v>10887007</v>
      </c>
      <c r="F344" s="86">
        <f t="shared" si="7"/>
        <v>49.92070559320635</v>
      </c>
    </row>
    <row r="345" spans="1:6" s="14" customFormat="1" ht="12.75">
      <c r="A345" s="47" t="s">
        <v>239</v>
      </c>
      <c r="B345" s="51">
        <v>200</v>
      </c>
      <c r="C345" s="52" t="s">
        <v>639</v>
      </c>
      <c r="D345" s="87">
        <v>21808600</v>
      </c>
      <c r="E345" s="88">
        <v>10887007</v>
      </c>
      <c r="F345" s="86">
        <f t="shared" si="7"/>
        <v>49.92070559320635</v>
      </c>
    </row>
    <row r="346" spans="1:6" s="14" customFormat="1" ht="12.75">
      <c r="A346" s="47" t="s">
        <v>505</v>
      </c>
      <c r="B346" s="51">
        <v>200</v>
      </c>
      <c r="C346" s="52" t="s">
        <v>640</v>
      </c>
      <c r="D346" s="87">
        <v>21808600</v>
      </c>
      <c r="E346" s="88">
        <v>10887007</v>
      </c>
      <c r="F346" s="86">
        <f t="shared" si="7"/>
        <v>49.92070559320635</v>
      </c>
    </row>
    <row r="347" spans="1:6" s="14" customFormat="1" ht="33.75">
      <c r="A347" s="47" t="s">
        <v>641</v>
      </c>
      <c r="B347" s="51">
        <v>200</v>
      </c>
      <c r="C347" s="52" t="s">
        <v>642</v>
      </c>
      <c r="D347" s="87">
        <v>21808600</v>
      </c>
      <c r="E347" s="88">
        <v>10887007</v>
      </c>
      <c r="F347" s="86">
        <f t="shared" si="7"/>
        <v>49.92070559320635</v>
      </c>
    </row>
    <row r="348" spans="1:6" s="14" customFormat="1" ht="12.75">
      <c r="A348" s="47" t="s">
        <v>281</v>
      </c>
      <c r="B348" s="51">
        <v>200</v>
      </c>
      <c r="C348" s="52" t="s">
        <v>643</v>
      </c>
      <c r="D348" s="87">
        <v>220000</v>
      </c>
      <c r="E348" s="88">
        <v>142233.41</v>
      </c>
      <c r="F348" s="86">
        <f t="shared" si="7"/>
        <v>64.65155</v>
      </c>
    </row>
    <row r="349" spans="1:6" s="14" customFormat="1" ht="12.75">
      <c r="A349" s="47" t="s">
        <v>283</v>
      </c>
      <c r="B349" s="51">
        <v>200</v>
      </c>
      <c r="C349" s="52" t="s">
        <v>644</v>
      </c>
      <c r="D349" s="87">
        <v>100000</v>
      </c>
      <c r="E349" s="88">
        <v>96736.46</v>
      </c>
      <c r="F349" s="86">
        <f t="shared" si="7"/>
        <v>96.73646000000001</v>
      </c>
    </row>
    <row r="350" spans="1:6" s="14" customFormat="1" ht="90">
      <c r="A350" s="47" t="s">
        <v>285</v>
      </c>
      <c r="B350" s="51">
        <v>200</v>
      </c>
      <c r="C350" s="52" t="s">
        <v>645</v>
      </c>
      <c r="D350" s="87">
        <v>100000</v>
      </c>
      <c r="E350" s="88">
        <v>96736.46</v>
      </c>
      <c r="F350" s="86">
        <f t="shared" si="7"/>
        <v>96.73646000000001</v>
      </c>
    </row>
    <row r="351" spans="1:6" s="14" customFormat="1" ht="12.75">
      <c r="A351" s="47" t="s">
        <v>239</v>
      </c>
      <c r="B351" s="51">
        <v>200</v>
      </c>
      <c r="C351" s="52" t="s">
        <v>646</v>
      </c>
      <c r="D351" s="87">
        <v>100000</v>
      </c>
      <c r="E351" s="88">
        <v>96736.46</v>
      </c>
      <c r="F351" s="86">
        <f t="shared" si="7"/>
        <v>96.73646000000001</v>
      </c>
    </row>
    <row r="352" spans="1:6" s="14" customFormat="1" ht="12.75">
      <c r="A352" s="47" t="s">
        <v>288</v>
      </c>
      <c r="B352" s="51">
        <v>200</v>
      </c>
      <c r="C352" s="52" t="s">
        <v>647</v>
      </c>
      <c r="D352" s="87">
        <v>100000</v>
      </c>
      <c r="E352" s="88">
        <v>96736.46</v>
      </c>
      <c r="F352" s="86">
        <f t="shared" si="7"/>
        <v>96.73646000000001</v>
      </c>
    </row>
    <row r="353" spans="1:6" s="14" customFormat="1" ht="12.75">
      <c r="A353" s="47" t="s">
        <v>290</v>
      </c>
      <c r="B353" s="51">
        <v>200</v>
      </c>
      <c r="C353" s="52" t="s">
        <v>648</v>
      </c>
      <c r="D353" s="87">
        <v>120000</v>
      </c>
      <c r="E353" s="88">
        <v>45496.95</v>
      </c>
      <c r="F353" s="86">
        <f t="shared" si="7"/>
        <v>37.914125</v>
      </c>
    </row>
    <row r="354" spans="1:6" s="14" customFormat="1" ht="22.5">
      <c r="A354" s="47" t="s">
        <v>333</v>
      </c>
      <c r="B354" s="51">
        <v>200</v>
      </c>
      <c r="C354" s="52" t="s">
        <v>649</v>
      </c>
      <c r="D354" s="87">
        <v>50000</v>
      </c>
      <c r="E354" s="88">
        <v>41987.37</v>
      </c>
      <c r="F354" s="86">
        <f t="shared" si="7"/>
        <v>83.97474</v>
      </c>
    </row>
    <row r="355" spans="1:6" s="14" customFormat="1" ht="12.75">
      <c r="A355" s="47" t="s">
        <v>239</v>
      </c>
      <c r="B355" s="51">
        <v>200</v>
      </c>
      <c r="C355" s="52" t="s">
        <v>650</v>
      </c>
      <c r="D355" s="87">
        <v>50000</v>
      </c>
      <c r="E355" s="88">
        <v>41987.37</v>
      </c>
      <c r="F355" s="86">
        <f t="shared" si="7"/>
        <v>83.97474</v>
      </c>
    </row>
    <row r="356" spans="1:6" s="14" customFormat="1" ht="12.75">
      <c r="A356" s="47" t="s">
        <v>288</v>
      </c>
      <c r="B356" s="51">
        <v>200</v>
      </c>
      <c r="C356" s="52" t="s">
        <v>651</v>
      </c>
      <c r="D356" s="87">
        <v>50000</v>
      </c>
      <c r="E356" s="88">
        <v>41987.37</v>
      </c>
      <c r="F356" s="86">
        <f t="shared" si="7"/>
        <v>83.97474</v>
      </c>
    </row>
    <row r="357" spans="1:6" s="14" customFormat="1" ht="12.75">
      <c r="A357" s="47" t="s">
        <v>334</v>
      </c>
      <c r="B357" s="51">
        <v>200</v>
      </c>
      <c r="C357" s="52" t="s">
        <v>652</v>
      </c>
      <c r="D357" s="87">
        <v>20000</v>
      </c>
      <c r="E357" s="88">
        <v>990</v>
      </c>
      <c r="F357" s="86">
        <f t="shared" si="7"/>
        <v>4.95</v>
      </c>
    </row>
    <row r="358" spans="1:6" s="14" customFormat="1" ht="12.75">
      <c r="A358" s="47" t="s">
        <v>239</v>
      </c>
      <c r="B358" s="51">
        <v>200</v>
      </c>
      <c r="C358" s="52" t="s">
        <v>653</v>
      </c>
      <c r="D358" s="87">
        <v>20000</v>
      </c>
      <c r="E358" s="88">
        <v>990</v>
      </c>
      <c r="F358" s="86">
        <f t="shared" si="7"/>
        <v>4.95</v>
      </c>
    </row>
    <row r="359" spans="1:6" s="14" customFormat="1" ht="12.75">
      <c r="A359" s="47" t="s">
        <v>288</v>
      </c>
      <c r="B359" s="51">
        <v>200</v>
      </c>
      <c r="C359" s="52" t="s">
        <v>654</v>
      </c>
      <c r="D359" s="87">
        <v>20000</v>
      </c>
      <c r="E359" s="88">
        <v>990</v>
      </c>
      <c r="F359" s="86">
        <f t="shared" si="7"/>
        <v>4.95</v>
      </c>
    </row>
    <row r="360" spans="1:6" s="14" customFormat="1" ht="12.75">
      <c r="A360" s="47"/>
      <c r="B360" s="51">
        <v>200</v>
      </c>
      <c r="C360" s="52" t="s">
        <v>655</v>
      </c>
      <c r="D360" s="87">
        <v>50000</v>
      </c>
      <c r="E360" s="88">
        <v>2519.58</v>
      </c>
      <c r="F360" s="86">
        <f t="shared" si="7"/>
        <v>5.03916</v>
      </c>
    </row>
    <row r="361" spans="1:6" s="14" customFormat="1" ht="12.75">
      <c r="A361" s="47" t="s">
        <v>239</v>
      </c>
      <c r="B361" s="51">
        <v>200</v>
      </c>
      <c r="C361" s="52" t="s">
        <v>656</v>
      </c>
      <c r="D361" s="87">
        <v>50000</v>
      </c>
      <c r="E361" s="88">
        <v>2519.58</v>
      </c>
      <c r="F361" s="86">
        <f t="shared" si="7"/>
        <v>5.03916</v>
      </c>
    </row>
    <row r="362" spans="1:6" s="14" customFormat="1" ht="12.75">
      <c r="A362" s="47" t="s">
        <v>288</v>
      </c>
      <c r="B362" s="51">
        <v>200</v>
      </c>
      <c r="C362" s="52" t="s">
        <v>657</v>
      </c>
      <c r="D362" s="87">
        <v>50000</v>
      </c>
      <c r="E362" s="88">
        <v>2519.58</v>
      </c>
      <c r="F362" s="86">
        <f t="shared" si="7"/>
        <v>5.03916</v>
      </c>
    </row>
    <row r="363" spans="1:6" s="14" customFormat="1" ht="12.75">
      <c r="A363" s="47" t="s">
        <v>658</v>
      </c>
      <c r="B363" s="51">
        <v>200</v>
      </c>
      <c r="C363" s="52" t="s">
        <v>659</v>
      </c>
      <c r="D363" s="87">
        <v>202011316.09</v>
      </c>
      <c r="E363" s="88">
        <v>100170699.3</v>
      </c>
      <c r="F363" s="86">
        <f aca="true" t="shared" si="8" ref="F363:F426">E363/D363*100</f>
        <v>49.58667724107692</v>
      </c>
    </row>
    <row r="364" spans="1:6" s="14" customFormat="1" ht="67.5">
      <c r="A364" s="47" t="s">
        <v>233</v>
      </c>
      <c r="B364" s="51">
        <v>200</v>
      </c>
      <c r="C364" s="52" t="s">
        <v>660</v>
      </c>
      <c r="D364" s="87">
        <v>146979075.09</v>
      </c>
      <c r="E364" s="88">
        <v>73298516.63</v>
      </c>
      <c r="F364" s="86">
        <f t="shared" si="8"/>
        <v>49.870035299322005</v>
      </c>
    </row>
    <row r="365" spans="1:6" s="14" customFormat="1" ht="22.5">
      <c r="A365" s="47" t="s">
        <v>377</v>
      </c>
      <c r="B365" s="51">
        <v>200</v>
      </c>
      <c r="C365" s="52" t="s">
        <v>661</v>
      </c>
      <c r="D365" s="87">
        <v>146979075.09</v>
      </c>
      <c r="E365" s="88">
        <v>73298516.63</v>
      </c>
      <c r="F365" s="86">
        <f t="shared" si="8"/>
        <v>49.870035299322005</v>
      </c>
    </row>
    <row r="366" spans="1:6" s="14" customFormat="1" ht="33.75">
      <c r="A366" s="47" t="s">
        <v>379</v>
      </c>
      <c r="B366" s="51">
        <v>200</v>
      </c>
      <c r="C366" s="52" t="s">
        <v>662</v>
      </c>
      <c r="D366" s="87">
        <v>145287884.09</v>
      </c>
      <c r="E366" s="88">
        <v>73129210.63</v>
      </c>
      <c r="F366" s="86">
        <f t="shared" si="8"/>
        <v>50.33400485390742</v>
      </c>
    </row>
    <row r="367" spans="1:6" s="14" customFormat="1" ht="12.75">
      <c r="A367" s="47" t="s">
        <v>239</v>
      </c>
      <c r="B367" s="51">
        <v>200</v>
      </c>
      <c r="C367" s="52" t="s">
        <v>663</v>
      </c>
      <c r="D367" s="87">
        <v>145287884.09</v>
      </c>
      <c r="E367" s="88">
        <v>73129210.63</v>
      </c>
      <c r="F367" s="86">
        <f t="shared" si="8"/>
        <v>50.33400485390742</v>
      </c>
    </row>
    <row r="368" spans="1:6" s="14" customFormat="1" ht="22.5">
      <c r="A368" s="47" t="s">
        <v>241</v>
      </c>
      <c r="B368" s="51">
        <v>200</v>
      </c>
      <c r="C368" s="52" t="s">
        <v>664</v>
      </c>
      <c r="D368" s="87">
        <v>145287884.09</v>
      </c>
      <c r="E368" s="88">
        <v>73129210.63</v>
      </c>
      <c r="F368" s="86">
        <f t="shared" si="8"/>
        <v>50.33400485390742</v>
      </c>
    </row>
    <row r="369" spans="1:6" s="14" customFormat="1" ht="12.75">
      <c r="A369" s="47" t="s">
        <v>243</v>
      </c>
      <c r="B369" s="51">
        <v>200</v>
      </c>
      <c r="C369" s="52" t="s">
        <v>665</v>
      </c>
      <c r="D369" s="87">
        <v>106691458</v>
      </c>
      <c r="E369" s="88">
        <v>51625125.38</v>
      </c>
      <c r="F369" s="86">
        <f t="shared" si="8"/>
        <v>48.387308925893585</v>
      </c>
    </row>
    <row r="370" spans="1:6" s="14" customFormat="1" ht="12.75">
      <c r="A370" s="47" t="s">
        <v>245</v>
      </c>
      <c r="B370" s="51">
        <v>200</v>
      </c>
      <c r="C370" s="52" t="s">
        <v>666</v>
      </c>
      <c r="D370" s="87">
        <v>38596426.09</v>
      </c>
      <c r="E370" s="88">
        <v>21504085.25</v>
      </c>
      <c r="F370" s="86">
        <f t="shared" si="8"/>
        <v>55.715223994719864</v>
      </c>
    </row>
    <row r="371" spans="1:6" s="14" customFormat="1" ht="33.75">
      <c r="A371" s="47" t="s">
        <v>385</v>
      </c>
      <c r="B371" s="51">
        <v>200</v>
      </c>
      <c r="C371" s="52" t="s">
        <v>667</v>
      </c>
      <c r="D371" s="87">
        <v>1691191</v>
      </c>
      <c r="E371" s="88">
        <v>169306</v>
      </c>
      <c r="F371" s="86">
        <f t="shared" si="8"/>
        <v>10.011051383315072</v>
      </c>
    </row>
    <row r="372" spans="1:6" s="14" customFormat="1" ht="12.75">
      <c r="A372" s="47" t="s">
        <v>239</v>
      </c>
      <c r="B372" s="51">
        <v>200</v>
      </c>
      <c r="C372" s="52" t="s">
        <v>668</v>
      </c>
      <c r="D372" s="87">
        <v>1691191</v>
      </c>
      <c r="E372" s="88">
        <v>169306</v>
      </c>
      <c r="F372" s="86">
        <f t="shared" si="8"/>
        <v>10.011051383315072</v>
      </c>
    </row>
    <row r="373" spans="1:6" s="14" customFormat="1" ht="22.5">
      <c r="A373" s="47" t="s">
        <v>241</v>
      </c>
      <c r="B373" s="51">
        <v>200</v>
      </c>
      <c r="C373" s="52" t="s">
        <v>669</v>
      </c>
      <c r="D373" s="87">
        <v>1691191</v>
      </c>
      <c r="E373" s="88">
        <v>169306</v>
      </c>
      <c r="F373" s="86">
        <f t="shared" si="8"/>
        <v>10.011051383315072</v>
      </c>
    </row>
    <row r="374" spans="1:6" s="14" customFormat="1" ht="12.75">
      <c r="A374" s="47" t="s">
        <v>251</v>
      </c>
      <c r="B374" s="51">
        <v>200</v>
      </c>
      <c r="C374" s="52" t="s">
        <v>670</v>
      </c>
      <c r="D374" s="87">
        <v>1691191</v>
      </c>
      <c r="E374" s="88">
        <v>169306</v>
      </c>
      <c r="F374" s="86">
        <f t="shared" si="8"/>
        <v>10.011051383315072</v>
      </c>
    </row>
    <row r="375" spans="1:6" s="14" customFormat="1" ht="22.5">
      <c r="A375" s="47" t="s">
        <v>253</v>
      </c>
      <c r="B375" s="51">
        <v>200</v>
      </c>
      <c r="C375" s="52" t="s">
        <v>671</v>
      </c>
      <c r="D375" s="87">
        <v>34150341</v>
      </c>
      <c r="E375" s="88">
        <v>15629190.15</v>
      </c>
      <c r="F375" s="86">
        <f t="shared" si="8"/>
        <v>45.76583920494381</v>
      </c>
    </row>
    <row r="376" spans="1:6" s="14" customFormat="1" ht="67.5">
      <c r="A376" s="47" t="s">
        <v>401</v>
      </c>
      <c r="B376" s="51">
        <v>200</v>
      </c>
      <c r="C376" s="52" t="s">
        <v>672</v>
      </c>
      <c r="D376" s="87">
        <v>1750000</v>
      </c>
      <c r="E376" s="88">
        <v>555315.93</v>
      </c>
      <c r="F376" s="86">
        <f t="shared" si="8"/>
        <v>31.73233885714286</v>
      </c>
    </row>
    <row r="377" spans="1:6" s="14" customFormat="1" ht="33.75">
      <c r="A377" s="47" t="s">
        <v>403</v>
      </c>
      <c r="B377" s="51">
        <v>200</v>
      </c>
      <c r="C377" s="52" t="s">
        <v>673</v>
      </c>
      <c r="D377" s="87">
        <v>1750000</v>
      </c>
      <c r="E377" s="88">
        <v>555315.93</v>
      </c>
      <c r="F377" s="86">
        <f t="shared" si="8"/>
        <v>31.73233885714286</v>
      </c>
    </row>
    <row r="378" spans="1:6" s="14" customFormat="1" ht="12.75">
      <c r="A378" s="47" t="s">
        <v>274</v>
      </c>
      <c r="B378" s="51">
        <v>200</v>
      </c>
      <c r="C378" s="52" t="s">
        <v>674</v>
      </c>
      <c r="D378" s="87">
        <v>1750000</v>
      </c>
      <c r="E378" s="88">
        <v>555315.93</v>
      </c>
      <c r="F378" s="86">
        <f t="shared" si="8"/>
        <v>31.73233885714286</v>
      </c>
    </row>
    <row r="379" spans="1:6" s="14" customFormat="1" ht="12.75">
      <c r="A379" s="47" t="s">
        <v>276</v>
      </c>
      <c r="B379" s="51">
        <v>200</v>
      </c>
      <c r="C379" s="52" t="s">
        <v>675</v>
      </c>
      <c r="D379" s="87">
        <v>1750000</v>
      </c>
      <c r="E379" s="88">
        <v>555315.93</v>
      </c>
      <c r="F379" s="86">
        <f t="shared" si="8"/>
        <v>31.73233885714286</v>
      </c>
    </row>
    <row r="380" spans="1:6" s="14" customFormat="1" ht="33.75">
      <c r="A380" s="47" t="s">
        <v>255</v>
      </c>
      <c r="B380" s="51">
        <v>200</v>
      </c>
      <c r="C380" s="52" t="s">
        <v>676</v>
      </c>
      <c r="D380" s="87">
        <v>32400341</v>
      </c>
      <c r="E380" s="88">
        <v>15073874.22</v>
      </c>
      <c r="F380" s="86">
        <f t="shared" si="8"/>
        <v>46.52381349937027</v>
      </c>
    </row>
    <row r="381" spans="1:6" s="14" customFormat="1" ht="22.5">
      <c r="A381" s="47" t="s">
        <v>257</v>
      </c>
      <c r="B381" s="51">
        <v>200</v>
      </c>
      <c r="C381" s="52" t="s">
        <v>677</v>
      </c>
      <c r="D381" s="87">
        <v>501094</v>
      </c>
      <c r="E381" s="88">
        <v>287903.74</v>
      </c>
      <c r="F381" s="86">
        <f t="shared" si="8"/>
        <v>57.45503638039968</v>
      </c>
    </row>
    <row r="382" spans="1:6" s="14" customFormat="1" ht="12.75">
      <c r="A382" s="47" t="s">
        <v>239</v>
      </c>
      <c r="B382" s="51">
        <v>200</v>
      </c>
      <c r="C382" s="52" t="s">
        <v>678</v>
      </c>
      <c r="D382" s="87">
        <v>501094</v>
      </c>
      <c r="E382" s="88">
        <v>287903.74</v>
      </c>
      <c r="F382" s="86">
        <f t="shared" si="8"/>
        <v>57.45503638039968</v>
      </c>
    </row>
    <row r="383" spans="1:6" s="14" customFormat="1" ht="12.75">
      <c r="A383" s="47" t="s">
        <v>260</v>
      </c>
      <c r="B383" s="51">
        <v>200</v>
      </c>
      <c r="C383" s="52" t="s">
        <v>679</v>
      </c>
      <c r="D383" s="87">
        <v>501094</v>
      </c>
      <c r="E383" s="88">
        <v>287903.74</v>
      </c>
      <c r="F383" s="86">
        <f t="shared" si="8"/>
        <v>57.45503638039968</v>
      </c>
    </row>
    <row r="384" spans="1:6" s="14" customFormat="1" ht="12.75">
      <c r="A384" s="47" t="s">
        <v>262</v>
      </c>
      <c r="B384" s="51">
        <v>200</v>
      </c>
      <c r="C384" s="52" t="s">
        <v>680</v>
      </c>
      <c r="D384" s="87">
        <v>501094</v>
      </c>
      <c r="E384" s="88">
        <v>287903.74</v>
      </c>
      <c r="F384" s="86">
        <f t="shared" si="8"/>
        <v>57.45503638039968</v>
      </c>
    </row>
    <row r="385" spans="1:6" s="14" customFormat="1" ht="33.75">
      <c r="A385" s="47" t="s">
        <v>264</v>
      </c>
      <c r="B385" s="51">
        <v>200</v>
      </c>
      <c r="C385" s="52" t="s">
        <v>681</v>
      </c>
      <c r="D385" s="87">
        <v>31899247</v>
      </c>
      <c r="E385" s="88">
        <v>14785970.48</v>
      </c>
      <c r="F385" s="86">
        <f t="shared" si="8"/>
        <v>46.352098781516695</v>
      </c>
    </row>
    <row r="386" spans="1:6" s="14" customFormat="1" ht="12.75">
      <c r="A386" s="47" t="s">
        <v>239</v>
      </c>
      <c r="B386" s="51">
        <v>200</v>
      </c>
      <c r="C386" s="52" t="s">
        <v>682</v>
      </c>
      <c r="D386" s="87">
        <v>20719977</v>
      </c>
      <c r="E386" s="88">
        <v>9427512.44</v>
      </c>
      <c r="F386" s="86">
        <f t="shared" si="8"/>
        <v>45.499627919471145</v>
      </c>
    </row>
    <row r="387" spans="1:6" s="14" customFormat="1" ht="12.75">
      <c r="A387" s="47" t="s">
        <v>260</v>
      </c>
      <c r="B387" s="51">
        <v>200</v>
      </c>
      <c r="C387" s="52" t="s">
        <v>683</v>
      </c>
      <c r="D387" s="87">
        <v>20296806</v>
      </c>
      <c r="E387" s="88">
        <v>9277940.44</v>
      </c>
      <c r="F387" s="86">
        <f t="shared" si="8"/>
        <v>45.711332315045034</v>
      </c>
    </row>
    <row r="388" spans="1:6" s="14" customFormat="1" ht="12.75">
      <c r="A388" s="47" t="s">
        <v>262</v>
      </c>
      <c r="B388" s="51">
        <v>200</v>
      </c>
      <c r="C388" s="52" t="s">
        <v>684</v>
      </c>
      <c r="D388" s="87">
        <v>71506</v>
      </c>
      <c r="E388" s="88">
        <v>51506</v>
      </c>
      <c r="F388" s="86">
        <f t="shared" si="8"/>
        <v>72.03031913405869</v>
      </c>
    </row>
    <row r="389" spans="1:6" s="14" customFormat="1" ht="12.75">
      <c r="A389" s="47" t="s">
        <v>268</v>
      </c>
      <c r="B389" s="51">
        <v>200</v>
      </c>
      <c r="C389" s="52" t="s">
        <v>685</v>
      </c>
      <c r="D389" s="87">
        <v>279600</v>
      </c>
      <c r="E389" s="88">
        <v>55995</v>
      </c>
      <c r="F389" s="86">
        <f t="shared" si="8"/>
        <v>20.026824034334766</v>
      </c>
    </row>
    <row r="390" spans="1:6" s="14" customFormat="1" ht="12.75">
      <c r="A390" s="47" t="s">
        <v>317</v>
      </c>
      <c r="B390" s="51">
        <v>200</v>
      </c>
      <c r="C390" s="52" t="s">
        <v>686</v>
      </c>
      <c r="D390" s="87">
        <v>10657400</v>
      </c>
      <c r="E390" s="88">
        <v>6451828.44</v>
      </c>
      <c r="F390" s="86">
        <f t="shared" si="8"/>
        <v>60.53848443335148</v>
      </c>
    </row>
    <row r="391" spans="1:6" s="14" customFormat="1" ht="12.75">
      <c r="A391" s="47" t="s">
        <v>318</v>
      </c>
      <c r="B391" s="51">
        <v>200</v>
      </c>
      <c r="C391" s="52" t="s">
        <v>687</v>
      </c>
      <c r="D391" s="87">
        <v>1520000</v>
      </c>
      <c r="E391" s="88">
        <v>305029</v>
      </c>
      <c r="F391" s="86">
        <f t="shared" si="8"/>
        <v>20.067697368421054</v>
      </c>
    </row>
    <row r="392" spans="1:6" s="14" customFormat="1" ht="12.75">
      <c r="A392" s="47" t="s">
        <v>270</v>
      </c>
      <c r="B392" s="51">
        <v>200</v>
      </c>
      <c r="C392" s="52" t="s">
        <v>688</v>
      </c>
      <c r="D392" s="87">
        <v>3426900</v>
      </c>
      <c r="E392" s="88">
        <v>952725.35</v>
      </c>
      <c r="F392" s="86">
        <f t="shared" si="8"/>
        <v>27.80137587907438</v>
      </c>
    </row>
    <row r="393" spans="1:6" s="14" customFormat="1" ht="12.75">
      <c r="A393" s="47" t="s">
        <v>272</v>
      </c>
      <c r="B393" s="51">
        <v>200</v>
      </c>
      <c r="C393" s="52" t="s">
        <v>689</v>
      </c>
      <c r="D393" s="87">
        <v>4341400</v>
      </c>
      <c r="E393" s="88">
        <v>1460856.65</v>
      </c>
      <c r="F393" s="86">
        <f t="shared" si="8"/>
        <v>33.64943681761643</v>
      </c>
    </row>
    <row r="394" spans="1:6" s="14" customFormat="1" ht="12.75">
      <c r="A394" s="47" t="s">
        <v>288</v>
      </c>
      <c r="B394" s="51">
        <v>200</v>
      </c>
      <c r="C394" s="52" t="s">
        <v>690</v>
      </c>
      <c r="D394" s="87">
        <v>423171</v>
      </c>
      <c r="E394" s="88">
        <v>149572</v>
      </c>
      <c r="F394" s="86">
        <f t="shared" si="8"/>
        <v>35.34552225932306</v>
      </c>
    </row>
    <row r="395" spans="1:6" s="14" customFormat="1" ht="12.75">
      <c r="A395" s="47" t="s">
        <v>274</v>
      </c>
      <c r="B395" s="51">
        <v>200</v>
      </c>
      <c r="C395" s="52" t="s">
        <v>691</v>
      </c>
      <c r="D395" s="87">
        <v>11179270</v>
      </c>
      <c r="E395" s="88">
        <v>5358458.04</v>
      </c>
      <c r="F395" s="86">
        <f t="shared" si="8"/>
        <v>47.93209252482497</v>
      </c>
    </row>
    <row r="396" spans="1:6" s="14" customFormat="1" ht="12.75">
      <c r="A396" s="47" t="s">
        <v>323</v>
      </c>
      <c r="B396" s="51">
        <v>200</v>
      </c>
      <c r="C396" s="52" t="s">
        <v>692</v>
      </c>
      <c r="D396" s="87">
        <v>3844670</v>
      </c>
      <c r="E396" s="88">
        <v>1563552.5</v>
      </c>
      <c r="F396" s="86">
        <f t="shared" si="8"/>
        <v>40.66805473551696</v>
      </c>
    </row>
    <row r="397" spans="1:6" s="14" customFormat="1" ht="12.75">
      <c r="A397" s="47" t="s">
        <v>276</v>
      </c>
      <c r="B397" s="51">
        <v>200</v>
      </c>
      <c r="C397" s="52" t="s">
        <v>693</v>
      </c>
      <c r="D397" s="87">
        <v>7334600</v>
      </c>
      <c r="E397" s="88">
        <v>3794905.54</v>
      </c>
      <c r="F397" s="86">
        <f t="shared" si="8"/>
        <v>51.739775038856926</v>
      </c>
    </row>
    <row r="398" spans="1:6" s="14" customFormat="1" ht="33.75">
      <c r="A398" s="47" t="s">
        <v>524</v>
      </c>
      <c r="B398" s="51">
        <v>200</v>
      </c>
      <c r="C398" s="52" t="s">
        <v>694</v>
      </c>
      <c r="D398" s="87">
        <v>19830500</v>
      </c>
      <c r="E398" s="88">
        <v>10329556</v>
      </c>
      <c r="F398" s="86">
        <f t="shared" si="8"/>
        <v>52.0892362774514</v>
      </c>
    </row>
    <row r="399" spans="1:6" s="14" customFormat="1" ht="12.75">
      <c r="A399" s="47" t="s">
        <v>635</v>
      </c>
      <c r="B399" s="51">
        <v>200</v>
      </c>
      <c r="C399" s="52" t="s">
        <v>695</v>
      </c>
      <c r="D399" s="87">
        <v>19830500</v>
      </c>
      <c r="E399" s="88">
        <v>10329556</v>
      </c>
      <c r="F399" s="86">
        <f t="shared" si="8"/>
        <v>52.0892362774514</v>
      </c>
    </row>
    <row r="400" spans="1:6" s="14" customFormat="1" ht="56.25">
      <c r="A400" s="47" t="s">
        <v>637</v>
      </c>
      <c r="B400" s="51">
        <v>200</v>
      </c>
      <c r="C400" s="52" t="s">
        <v>696</v>
      </c>
      <c r="D400" s="87">
        <v>19640100</v>
      </c>
      <c r="E400" s="88">
        <v>10168766</v>
      </c>
      <c r="F400" s="86">
        <f t="shared" si="8"/>
        <v>51.7755306744874</v>
      </c>
    </row>
    <row r="401" spans="1:6" s="14" customFormat="1" ht="12.75">
      <c r="A401" s="47" t="s">
        <v>239</v>
      </c>
      <c r="B401" s="51">
        <v>200</v>
      </c>
      <c r="C401" s="52" t="s">
        <v>697</v>
      </c>
      <c r="D401" s="87">
        <v>19640100</v>
      </c>
      <c r="E401" s="88">
        <v>10168766</v>
      </c>
      <c r="F401" s="86">
        <f t="shared" si="8"/>
        <v>51.7755306744874</v>
      </c>
    </row>
    <row r="402" spans="1:6" s="14" customFormat="1" ht="12.75">
      <c r="A402" s="47" t="s">
        <v>505</v>
      </c>
      <c r="B402" s="51">
        <v>200</v>
      </c>
      <c r="C402" s="52" t="s">
        <v>698</v>
      </c>
      <c r="D402" s="87">
        <v>19640100</v>
      </c>
      <c r="E402" s="88">
        <v>10168766</v>
      </c>
      <c r="F402" s="86">
        <f t="shared" si="8"/>
        <v>51.7755306744874</v>
      </c>
    </row>
    <row r="403" spans="1:6" s="14" customFormat="1" ht="33.75">
      <c r="A403" s="47" t="s">
        <v>641</v>
      </c>
      <c r="B403" s="51">
        <v>200</v>
      </c>
      <c r="C403" s="52" t="s">
        <v>699</v>
      </c>
      <c r="D403" s="87">
        <v>19640100</v>
      </c>
      <c r="E403" s="88">
        <v>10168766</v>
      </c>
      <c r="F403" s="86">
        <f t="shared" si="8"/>
        <v>51.7755306744874</v>
      </c>
    </row>
    <row r="404" spans="1:6" s="14" customFormat="1" ht="22.5">
      <c r="A404" s="47" t="s">
        <v>700</v>
      </c>
      <c r="B404" s="51">
        <v>200</v>
      </c>
      <c r="C404" s="52" t="s">
        <v>701</v>
      </c>
      <c r="D404" s="87">
        <v>190400</v>
      </c>
      <c r="E404" s="88">
        <v>160790</v>
      </c>
      <c r="F404" s="86">
        <f t="shared" si="8"/>
        <v>84.44852941176471</v>
      </c>
    </row>
    <row r="405" spans="1:6" s="14" customFormat="1" ht="12.75">
      <c r="A405" s="47" t="s">
        <v>239</v>
      </c>
      <c r="B405" s="51">
        <v>200</v>
      </c>
      <c r="C405" s="52" t="s">
        <v>702</v>
      </c>
      <c r="D405" s="87">
        <v>190400</v>
      </c>
      <c r="E405" s="88">
        <v>160790</v>
      </c>
      <c r="F405" s="86">
        <f t="shared" si="8"/>
        <v>84.44852941176471</v>
      </c>
    </row>
    <row r="406" spans="1:6" s="14" customFormat="1" ht="12.75">
      <c r="A406" s="47" t="s">
        <v>505</v>
      </c>
      <c r="B406" s="51">
        <v>200</v>
      </c>
      <c r="C406" s="52" t="s">
        <v>703</v>
      </c>
      <c r="D406" s="87">
        <v>190400</v>
      </c>
      <c r="E406" s="88">
        <v>160790</v>
      </c>
      <c r="F406" s="86">
        <f t="shared" si="8"/>
        <v>84.44852941176471</v>
      </c>
    </row>
    <row r="407" spans="1:6" s="14" customFormat="1" ht="33.75">
      <c r="A407" s="47" t="s">
        <v>641</v>
      </c>
      <c r="B407" s="51">
        <v>200</v>
      </c>
      <c r="C407" s="52" t="s">
        <v>704</v>
      </c>
      <c r="D407" s="87">
        <v>190400</v>
      </c>
      <c r="E407" s="88">
        <v>160790</v>
      </c>
      <c r="F407" s="86">
        <f t="shared" si="8"/>
        <v>84.44852941176471</v>
      </c>
    </row>
    <row r="408" spans="1:6" s="14" customFormat="1" ht="12.75">
      <c r="A408" s="47" t="s">
        <v>281</v>
      </c>
      <c r="B408" s="51">
        <v>200</v>
      </c>
      <c r="C408" s="52" t="s">
        <v>705</v>
      </c>
      <c r="D408" s="87">
        <v>1051400</v>
      </c>
      <c r="E408" s="88">
        <v>913436.52</v>
      </c>
      <c r="F408" s="86">
        <f t="shared" si="8"/>
        <v>86.87811679665208</v>
      </c>
    </row>
    <row r="409" spans="1:6" s="14" customFormat="1" ht="12.75">
      <c r="A409" s="47" t="s">
        <v>283</v>
      </c>
      <c r="B409" s="51">
        <v>200</v>
      </c>
      <c r="C409" s="52" t="s">
        <v>706</v>
      </c>
      <c r="D409" s="87">
        <v>506000</v>
      </c>
      <c r="E409" s="88">
        <v>426472.73</v>
      </c>
      <c r="F409" s="86">
        <f t="shared" si="8"/>
        <v>84.28314822134388</v>
      </c>
    </row>
    <row r="410" spans="1:6" s="14" customFormat="1" ht="90">
      <c r="A410" s="47" t="s">
        <v>285</v>
      </c>
      <c r="B410" s="51">
        <v>200</v>
      </c>
      <c r="C410" s="52" t="s">
        <v>707</v>
      </c>
      <c r="D410" s="87">
        <v>506000</v>
      </c>
      <c r="E410" s="88">
        <v>426472.73</v>
      </c>
      <c r="F410" s="86">
        <f t="shared" si="8"/>
        <v>84.28314822134388</v>
      </c>
    </row>
    <row r="411" spans="1:6" s="14" customFormat="1" ht="12.75">
      <c r="A411" s="47" t="s">
        <v>239</v>
      </c>
      <c r="B411" s="51">
        <v>200</v>
      </c>
      <c r="C411" s="52" t="s">
        <v>708</v>
      </c>
      <c r="D411" s="87">
        <v>506000</v>
      </c>
      <c r="E411" s="88">
        <v>426472.73</v>
      </c>
      <c r="F411" s="86">
        <f t="shared" si="8"/>
        <v>84.28314822134388</v>
      </c>
    </row>
    <row r="412" spans="1:6" s="14" customFormat="1" ht="12.75">
      <c r="A412" s="47" t="s">
        <v>288</v>
      </c>
      <c r="B412" s="51">
        <v>200</v>
      </c>
      <c r="C412" s="52" t="s">
        <v>709</v>
      </c>
      <c r="D412" s="87">
        <v>506000</v>
      </c>
      <c r="E412" s="88">
        <v>426472.73</v>
      </c>
      <c r="F412" s="86">
        <f t="shared" si="8"/>
        <v>84.28314822134388</v>
      </c>
    </row>
    <row r="413" spans="1:6" s="14" customFormat="1" ht="12.75">
      <c r="A413" s="47" t="s">
        <v>290</v>
      </c>
      <c r="B413" s="51">
        <v>200</v>
      </c>
      <c r="C413" s="52" t="s">
        <v>710</v>
      </c>
      <c r="D413" s="87">
        <v>545400</v>
      </c>
      <c r="E413" s="88">
        <v>486963.79</v>
      </c>
      <c r="F413" s="86">
        <f t="shared" si="8"/>
        <v>89.2856233956729</v>
      </c>
    </row>
    <row r="414" spans="1:6" s="14" customFormat="1" ht="22.5">
      <c r="A414" s="47" t="s">
        <v>333</v>
      </c>
      <c r="B414" s="51">
        <v>200</v>
      </c>
      <c r="C414" s="52" t="s">
        <v>711</v>
      </c>
      <c r="D414" s="87">
        <v>390000</v>
      </c>
      <c r="E414" s="88">
        <v>369768.94</v>
      </c>
      <c r="F414" s="86">
        <f t="shared" si="8"/>
        <v>94.81254871794872</v>
      </c>
    </row>
    <row r="415" spans="1:6" s="14" customFormat="1" ht="12.75">
      <c r="A415" s="47" t="s">
        <v>239</v>
      </c>
      <c r="B415" s="51">
        <v>200</v>
      </c>
      <c r="C415" s="52" t="s">
        <v>712</v>
      </c>
      <c r="D415" s="87">
        <v>390000</v>
      </c>
      <c r="E415" s="88">
        <v>369768.94</v>
      </c>
      <c r="F415" s="86">
        <f t="shared" si="8"/>
        <v>94.81254871794872</v>
      </c>
    </row>
    <row r="416" spans="1:6" s="14" customFormat="1" ht="12.75">
      <c r="A416" s="47" t="s">
        <v>288</v>
      </c>
      <c r="B416" s="51">
        <v>200</v>
      </c>
      <c r="C416" s="52" t="s">
        <v>713</v>
      </c>
      <c r="D416" s="87">
        <v>390000</v>
      </c>
      <c r="E416" s="88">
        <v>369768.94</v>
      </c>
      <c r="F416" s="86">
        <f t="shared" si="8"/>
        <v>94.81254871794872</v>
      </c>
    </row>
    <row r="417" spans="1:6" s="14" customFormat="1" ht="12.75">
      <c r="A417" s="47" t="s">
        <v>334</v>
      </c>
      <c r="B417" s="51">
        <v>200</v>
      </c>
      <c r="C417" s="52" t="s">
        <v>714</v>
      </c>
      <c r="D417" s="87">
        <v>106800</v>
      </c>
      <c r="E417" s="88">
        <v>80989.07</v>
      </c>
      <c r="F417" s="86">
        <f t="shared" si="8"/>
        <v>75.83246254681649</v>
      </c>
    </row>
    <row r="418" spans="1:6" s="14" customFormat="1" ht="12.75">
      <c r="A418" s="47" t="s">
        <v>239</v>
      </c>
      <c r="B418" s="51">
        <v>200</v>
      </c>
      <c r="C418" s="52" t="s">
        <v>715</v>
      </c>
      <c r="D418" s="87">
        <v>106800</v>
      </c>
      <c r="E418" s="88">
        <v>80989.07</v>
      </c>
      <c r="F418" s="86">
        <f t="shared" si="8"/>
        <v>75.83246254681649</v>
      </c>
    </row>
    <row r="419" spans="1:6" s="14" customFormat="1" ht="12.75">
      <c r="A419" s="47" t="s">
        <v>288</v>
      </c>
      <c r="B419" s="51">
        <v>200</v>
      </c>
      <c r="C419" s="52" t="s">
        <v>716</v>
      </c>
      <c r="D419" s="87">
        <v>106800</v>
      </c>
      <c r="E419" s="88">
        <v>80989.07</v>
      </c>
      <c r="F419" s="86">
        <f t="shared" si="8"/>
        <v>75.83246254681649</v>
      </c>
    </row>
    <row r="420" spans="1:6" s="14" customFormat="1" ht="12.75">
      <c r="A420" s="47"/>
      <c r="B420" s="51">
        <v>200</v>
      </c>
      <c r="C420" s="52" t="s">
        <v>717</v>
      </c>
      <c r="D420" s="87">
        <v>48600</v>
      </c>
      <c r="E420" s="88">
        <v>36205.78</v>
      </c>
      <c r="F420" s="86">
        <f t="shared" si="8"/>
        <v>74.49748971193415</v>
      </c>
    </row>
    <row r="421" spans="1:6" s="14" customFormat="1" ht="12.75">
      <c r="A421" s="47" t="s">
        <v>239</v>
      </c>
      <c r="B421" s="51">
        <v>200</v>
      </c>
      <c r="C421" s="52" t="s">
        <v>718</v>
      </c>
      <c r="D421" s="87">
        <v>48600</v>
      </c>
      <c r="E421" s="88">
        <v>36205.78</v>
      </c>
      <c r="F421" s="86">
        <f t="shared" si="8"/>
        <v>74.49748971193415</v>
      </c>
    </row>
    <row r="422" spans="1:6" s="14" customFormat="1" ht="12.75">
      <c r="A422" s="47" t="s">
        <v>288</v>
      </c>
      <c r="B422" s="51">
        <v>200</v>
      </c>
      <c r="C422" s="52" t="s">
        <v>719</v>
      </c>
      <c r="D422" s="87">
        <v>48600</v>
      </c>
      <c r="E422" s="88">
        <v>36205.78</v>
      </c>
      <c r="F422" s="86">
        <f t="shared" si="8"/>
        <v>74.49748971193415</v>
      </c>
    </row>
    <row r="423" spans="1:6" s="14" customFormat="1" ht="12.75">
      <c r="A423" s="47" t="s">
        <v>720</v>
      </c>
      <c r="B423" s="51">
        <v>200</v>
      </c>
      <c r="C423" s="52" t="s">
        <v>721</v>
      </c>
      <c r="D423" s="87">
        <v>2328344</v>
      </c>
      <c r="E423" s="88">
        <v>452566</v>
      </c>
      <c r="F423" s="86">
        <f t="shared" si="8"/>
        <v>19.437248104232022</v>
      </c>
    </row>
    <row r="424" spans="1:6" s="14" customFormat="1" ht="22.5">
      <c r="A424" s="47" t="s">
        <v>253</v>
      </c>
      <c r="B424" s="51">
        <v>200</v>
      </c>
      <c r="C424" s="52" t="s">
        <v>722</v>
      </c>
      <c r="D424" s="87">
        <v>1129744</v>
      </c>
      <c r="E424" s="88"/>
      <c r="F424" s="86">
        <f t="shared" si="8"/>
        <v>0</v>
      </c>
    </row>
    <row r="425" spans="1:6" s="14" customFormat="1" ht="33.75">
      <c r="A425" s="47" t="s">
        <v>255</v>
      </c>
      <c r="B425" s="51">
        <v>200</v>
      </c>
      <c r="C425" s="52" t="s">
        <v>723</v>
      </c>
      <c r="D425" s="87">
        <v>1129744</v>
      </c>
      <c r="E425" s="88"/>
      <c r="F425" s="86">
        <f t="shared" si="8"/>
        <v>0</v>
      </c>
    </row>
    <row r="426" spans="1:6" s="14" customFormat="1" ht="33.75">
      <c r="A426" s="47" t="s">
        <v>264</v>
      </c>
      <c r="B426" s="51">
        <v>200</v>
      </c>
      <c r="C426" s="52" t="s">
        <v>724</v>
      </c>
      <c r="D426" s="87">
        <v>1129744</v>
      </c>
      <c r="E426" s="88"/>
      <c r="F426" s="86">
        <f t="shared" si="8"/>
        <v>0</v>
      </c>
    </row>
    <row r="427" spans="1:6" s="14" customFormat="1" ht="12.75">
      <c r="A427" s="47" t="s">
        <v>239</v>
      </c>
      <c r="B427" s="51">
        <v>200</v>
      </c>
      <c r="C427" s="52" t="s">
        <v>725</v>
      </c>
      <c r="D427" s="87">
        <v>144100</v>
      </c>
      <c r="E427" s="88"/>
      <c r="F427" s="86">
        <f aca="true" t="shared" si="9" ref="F427:F487">E427/D427*100</f>
        <v>0</v>
      </c>
    </row>
    <row r="428" spans="1:6" s="14" customFormat="1" ht="12.75">
      <c r="A428" s="47" t="s">
        <v>288</v>
      </c>
      <c r="B428" s="51">
        <v>200</v>
      </c>
      <c r="C428" s="52" t="s">
        <v>726</v>
      </c>
      <c r="D428" s="87">
        <v>144100</v>
      </c>
      <c r="E428" s="88"/>
      <c r="F428" s="86">
        <f t="shared" si="9"/>
        <v>0</v>
      </c>
    </row>
    <row r="429" spans="1:6" s="14" customFormat="1" ht="12.75">
      <c r="A429" s="47" t="s">
        <v>274</v>
      </c>
      <c r="B429" s="51">
        <v>200</v>
      </c>
      <c r="C429" s="52" t="s">
        <v>727</v>
      </c>
      <c r="D429" s="87">
        <v>985644</v>
      </c>
      <c r="E429" s="88"/>
      <c r="F429" s="86">
        <f t="shared" si="9"/>
        <v>0</v>
      </c>
    </row>
    <row r="430" spans="1:6" s="14" customFormat="1" ht="12.75">
      <c r="A430" s="47" t="s">
        <v>276</v>
      </c>
      <c r="B430" s="51">
        <v>200</v>
      </c>
      <c r="C430" s="52" t="s">
        <v>728</v>
      </c>
      <c r="D430" s="87">
        <v>985644</v>
      </c>
      <c r="E430" s="88"/>
      <c r="F430" s="86">
        <f t="shared" si="9"/>
        <v>0</v>
      </c>
    </row>
    <row r="431" spans="1:6" s="14" customFormat="1" ht="33.75">
      <c r="A431" s="47" t="s">
        <v>524</v>
      </c>
      <c r="B431" s="51">
        <v>200</v>
      </c>
      <c r="C431" s="52" t="s">
        <v>729</v>
      </c>
      <c r="D431" s="87">
        <v>1198600</v>
      </c>
      <c r="E431" s="88">
        <v>452566</v>
      </c>
      <c r="F431" s="86">
        <f t="shared" si="9"/>
        <v>37.75788419823127</v>
      </c>
    </row>
    <row r="432" spans="1:6" s="14" customFormat="1" ht="12.75">
      <c r="A432" s="47" t="s">
        <v>635</v>
      </c>
      <c r="B432" s="51">
        <v>200</v>
      </c>
      <c r="C432" s="52" t="s">
        <v>730</v>
      </c>
      <c r="D432" s="87">
        <v>1198600</v>
      </c>
      <c r="E432" s="88">
        <v>452566</v>
      </c>
      <c r="F432" s="86">
        <f t="shared" si="9"/>
        <v>37.75788419823127</v>
      </c>
    </row>
    <row r="433" spans="1:6" s="14" customFormat="1" ht="56.25">
      <c r="A433" s="47" t="s">
        <v>637</v>
      </c>
      <c r="B433" s="51">
        <v>200</v>
      </c>
      <c r="C433" s="52" t="s">
        <v>731</v>
      </c>
      <c r="D433" s="87">
        <v>763000</v>
      </c>
      <c r="E433" s="88">
        <v>452566</v>
      </c>
      <c r="F433" s="86">
        <f t="shared" si="9"/>
        <v>59.31402359108782</v>
      </c>
    </row>
    <row r="434" spans="1:6" s="14" customFormat="1" ht="12.75">
      <c r="A434" s="47" t="s">
        <v>239</v>
      </c>
      <c r="B434" s="51">
        <v>200</v>
      </c>
      <c r="C434" s="52" t="s">
        <v>732</v>
      </c>
      <c r="D434" s="87">
        <v>763000</v>
      </c>
      <c r="E434" s="88">
        <v>452566</v>
      </c>
      <c r="F434" s="86">
        <f t="shared" si="9"/>
        <v>59.31402359108782</v>
      </c>
    </row>
    <row r="435" spans="1:6" s="14" customFormat="1" ht="12.75">
      <c r="A435" s="47" t="s">
        <v>505</v>
      </c>
      <c r="B435" s="51">
        <v>200</v>
      </c>
      <c r="C435" s="52" t="s">
        <v>733</v>
      </c>
      <c r="D435" s="87">
        <v>763000</v>
      </c>
      <c r="E435" s="88">
        <v>452566</v>
      </c>
      <c r="F435" s="86">
        <f t="shared" si="9"/>
        <v>59.31402359108782</v>
      </c>
    </row>
    <row r="436" spans="1:6" s="14" customFormat="1" ht="33.75">
      <c r="A436" s="47" t="s">
        <v>641</v>
      </c>
      <c r="B436" s="51">
        <v>200</v>
      </c>
      <c r="C436" s="52" t="s">
        <v>734</v>
      </c>
      <c r="D436" s="87">
        <v>763000</v>
      </c>
      <c r="E436" s="88">
        <v>452566</v>
      </c>
      <c r="F436" s="86">
        <f t="shared" si="9"/>
        <v>59.31402359108782</v>
      </c>
    </row>
    <row r="437" spans="1:6" s="14" customFormat="1" ht="22.5">
      <c r="A437" s="47" t="s">
        <v>700</v>
      </c>
      <c r="B437" s="51">
        <v>200</v>
      </c>
      <c r="C437" s="52" t="s">
        <v>735</v>
      </c>
      <c r="D437" s="87">
        <v>435600</v>
      </c>
      <c r="E437" s="88"/>
      <c r="F437" s="86">
        <f t="shared" si="9"/>
        <v>0</v>
      </c>
    </row>
    <row r="438" spans="1:6" s="14" customFormat="1" ht="12.75">
      <c r="A438" s="47" t="s">
        <v>239</v>
      </c>
      <c r="B438" s="51">
        <v>200</v>
      </c>
      <c r="C438" s="52" t="s">
        <v>736</v>
      </c>
      <c r="D438" s="87">
        <v>435600</v>
      </c>
      <c r="E438" s="88"/>
      <c r="F438" s="86">
        <f t="shared" si="9"/>
        <v>0</v>
      </c>
    </row>
    <row r="439" spans="1:6" s="14" customFormat="1" ht="12.75">
      <c r="A439" s="47" t="s">
        <v>505</v>
      </c>
      <c r="B439" s="51">
        <v>200</v>
      </c>
      <c r="C439" s="52" t="s">
        <v>737</v>
      </c>
      <c r="D439" s="87">
        <v>435600</v>
      </c>
      <c r="E439" s="88"/>
      <c r="F439" s="86">
        <f t="shared" si="9"/>
        <v>0</v>
      </c>
    </row>
    <row r="440" spans="1:6" s="14" customFormat="1" ht="33.75">
      <c r="A440" s="47" t="s">
        <v>641</v>
      </c>
      <c r="B440" s="51">
        <v>200</v>
      </c>
      <c r="C440" s="52" t="s">
        <v>738</v>
      </c>
      <c r="D440" s="87">
        <v>435600</v>
      </c>
      <c r="E440" s="88"/>
      <c r="F440" s="86">
        <f t="shared" si="9"/>
        <v>0</v>
      </c>
    </row>
    <row r="441" spans="1:6" s="14" customFormat="1" ht="12.75">
      <c r="A441" s="47" t="s">
        <v>739</v>
      </c>
      <c r="B441" s="51">
        <v>200</v>
      </c>
      <c r="C441" s="52" t="s">
        <v>740</v>
      </c>
      <c r="D441" s="87">
        <v>3578798</v>
      </c>
      <c r="E441" s="88">
        <v>1635665.57</v>
      </c>
      <c r="F441" s="86">
        <f t="shared" si="9"/>
        <v>45.70432782179939</v>
      </c>
    </row>
    <row r="442" spans="1:6" s="14" customFormat="1" ht="67.5">
      <c r="A442" s="47" t="s">
        <v>233</v>
      </c>
      <c r="B442" s="51">
        <v>200</v>
      </c>
      <c r="C442" s="52" t="s">
        <v>741</v>
      </c>
      <c r="D442" s="87">
        <v>2400300</v>
      </c>
      <c r="E442" s="88">
        <v>1403376.88</v>
      </c>
      <c r="F442" s="86">
        <f t="shared" si="9"/>
        <v>58.46672832562596</v>
      </c>
    </row>
    <row r="443" spans="1:6" s="14" customFormat="1" ht="22.5">
      <c r="A443" s="47" t="s">
        <v>377</v>
      </c>
      <c r="B443" s="51">
        <v>200</v>
      </c>
      <c r="C443" s="52" t="s">
        <v>742</v>
      </c>
      <c r="D443" s="87">
        <v>1389300</v>
      </c>
      <c r="E443" s="88">
        <v>1009449.52</v>
      </c>
      <c r="F443" s="86">
        <f t="shared" si="9"/>
        <v>72.6588584179083</v>
      </c>
    </row>
    <row r="444" spans="1:6" s="14" customFormat="1" ht="33.75">
      <c r="A444" s="47" t="s">
        <v>379</v>
      </c>
      <c r="B444" s="51">
        <v>200</v>
      </c>
      <c r="C444" s="52" t="s">
        <v>743</v>
      </c>
      <c r="D444" s="87">
        <v>1249300</v>
      </c>
      <c r="E444" s="88">
        <v>946215.57</v>
      </c>
      <c r="F444" s="86">
        <f t="shared" si="9"/>
        <v>75.7396598094933</v>
      </c>
    </row>
    <row r="445" spans="1:6" s="14" customFormat="1" ht="12.75">
      <c r="A445" s="47" t="s">
        <v>239</v>
      </c>
      <c r="B445" s="51">
        <v>200</v>
      </c>
      <c r="C445" s="52" t="s">
        <v>744</v>
      </c>
      <c r="D445" s="87">
        <v>1249300</v>
      </c>
      <c r="E445" s="88">
        <v>946215.57</v>
      </c>
      <c r="F445" s="86">
        <f t="shared" si="9"/>
        <v>75.7396598094933</v>
      </c>
    </row>
    <row r="446" spans="1:6" s="14" customFormat="1" ht="22.5">
      <c r="A446" s="47" t="s">
        <v>241</v>
      </c>
      <c r="B446" s="51">
        <v>200</v>
      </c>
      <c r="C446" s="52" t="s">
        <v>745</v>
      </c>
      <c r="D446" s="87">
        <v>1249300</v>
      </c>
      <c r="E446" s="88">
        <v>946215.57</v>
      </c>
      <c r="F446" s="86">
        <f t="shared" si="9"/>
        <v>75.7396598094933</v>
      </c>
    </row>
    <row r="447" spans="1:6" s="14" customFormat="1" ht="12.75">
      <c r="A447" s="47" t="s">
        <v>243</v>
      </c>
      <c r="B447" s="51">
        <v>200</v>
      </c>
      <c r="C447" s="52" t="s">
        <v>746</v>
      </c>
      <c r="D447" s="87">
        <v>887000</v>
      </c>
      <c r="E447" s="88">
        <v>584222.57</v>
      </c>
      <c r="F447" s="86">
        <f t="shared" si="9"/>
        <v>65.86500225479142</v>
      </c>
    </row>
    <row r="448" spans="1:6" s="14" customFormat="1" ht="12.75">
      <c r="A448" s="47" t="s">
        <v>245</v>
      </c>
      <c r="B448" s="51">
        <v>200</v>
      </c>
      <c r="C448" s="52" t="s">
        <v>747</v>
      </c>
      <c r="D448" s="87">
        <v>362300</v>
      </c>
      <c r="E448" s="88">
        <v>361993</v>
      </c>
      <c r="F448" s="86">
        <f t="shared" si="9"/>
        <v>99.91526359370687</v>
      </c>
    </row>
    <row r="449" spans="1:6" s="14" customFormat="1" ht="33.75">
      <c r="A449" s="47" t="s">
        <v>385</v>
      </c>
      <c r="B449" s="51">
        <v>200</v>
      </c>
      <c r="C449" s="52" t="s">
        <v>748</v>
      </c>
      <c r="D449" s="87">
        <v>140000</v>
      </c>
      <c r="E449" s="88">
        <v>63233.95</v>
      </c>
      <c r="F449" s="86">
        <f t="shared" si="9"/>
        <v>45.16710714285714</v>
      </c>
    </row>
    <row r="450" spans="1:6" s="14" customFormat="1" ht="12.75">
      <c r="A450" s="47" t="s">
        <v>239</v>
      </c>
      <c r="B450" s="51">
        <v>200</v>
      </c>
      <c r="C450" s="52" t="s">
        <v>749</v>
      </c>
      <c r="D450" s="87">
        <v>140000</v>
      </c>
      <c r="E450" s="88">
        <v>63233.95</v>
      </c>
      <c r="F450" s="86">
        <f t="shared" si="9"/>
        <v>45.16710714285714</v>
      </c>
    </row>
    <row r="451" spans="1:6" s="14" customFormat="1" ht="22.5">
      <c r="A451" s="47" t="s">
        <v>241</v>
      </c>
      <c r="B451" s="51">
        <v>200</v>
      </c>
      <c r="C451" s="52" t="s">
        <v>750</v>
      </c>
      <c r="D451" s="87">
        <v>140000</v>
      </c>
      <c r="E451" s="88">
        <v>63233.95</v>
      </c>
      <c r="F451" s="86">
        <f t="shared" si="9"/>
        <v>45.16710714285714</v>
      </c>
    </row>
    <row r="452" spans="1:6" s="14" customFormat="1" ht="12.75">
      <c r="A452" s="47" t="s">
        <v>251</v>
      </c>
      <c r="B452" s="51">
        <v>200</v>
      </c>
      <c r="C452" s="52" t="s">
        <v>751</v>
      </c>
      <c r="D452" s="87">
        <v>140000</v>
      </c>
      <c r="E452" s="88">
        <v>63233.95</v>
      </c>
      <c r="F452" s="86">
        <f t="shared" si="9"/>
        <v>45.16710714285714</v>
      </c>
    </row>
    <row r="453" spans="1:6" s="14" customFormat="1" ht="22.5">
      <c r="A453" s="47" t="s">
        <v>235</v>
      </c>
      <c r="B453" s="51">
        <v>200</v>
      </c>
      <c r="C453" s="52" t="s">
        <v>752</v>
      </c>
      <c r="D453" s="87">
        <v>1011000</v>
      </c>
      <c r="E453" s="88">
        <v>393927.36</v>
      </c>
      <c r="F453" s="86">
        <f t="shared" si="9"/>
        <v>38.964130563798214</v>
      </c>
    </row>
    <row r="454" spans="1:6" s="14" customFormat="1" ht="33.75">
      <c r="A454" s="47" t="s">
        <v>237</v>
      </c>
      <c r="B454" s="51">
        <v>200</v>
      </c>
      <c r="C454" s="52" t="s">
        <v>753</v>
      </c>
      <c r="D454" s="87">
        <v>996000</v>
      </c>
      <c r="E454" s="88">
        <v>393927.36</v>
      </c>
      <c r="F454" s="86">
        <f t="shared" si="9"/>
        <v>39.55093975903614</v>
      </c>
    </row>
    <row r="455" spans="1:6" s="14" customFormat="1" ht="12.75">
      <c r="A455" s="47" t="s">
        <v>239</v>
      </c>
      <c r="B455" s="51">
        <v>200</v>
      </c>
      <c r="C455" s="52" t="s">
        <v>754</v>
      </c>
      <c r="D455" s="87">
        <v>996000</v>
      </c>
      <c r="E455" s="88">
        <v>393927.36</v>
      </c>
      <c r="F455" s="86">
        <f t="shared" si="9"/>
        <v>39.55093975903614</v>
      </c>
    </row>
    <row r="456" spans="1:6" s="14" customFormat="1" ht="22.5">
      <c r="A456" s="47" t="s">
        <v>241</v>
      </c>
      <c r="B456" s="51">
        <v>200</v>
      </c>
      <c r="C456" s="52" t="s">
        <v>755</v>
      </c>
      <c r="D456" s="87">
        <v>996000</v>
      </c>
      <c r="E456" s="88">
        <v>393927.36</v>
      </c>
      <c r="F456" s="86">
        <f t="shared" si="9"/>
        <v>39.55093975903614</v>
      </c>
    </row>
    <row r="457" spans="1:6" s="14" customFormat="1" ht="12.75">
      <c r="A457" s="47" t="s">
        <v>243</v>
      </c>
      <c r="B457" s="51">
        <v>200</v>
      </c>
      <c r="C457" s="52" t="s">
        <v>756</v>
      </c>
      <c r="D457" s="87">
        <v>765000</v>
      </c>
      <c r="E457" s="88">
        <v>424054.15</v>
      </c>
      <c r="F457" s="86">
        <f t="shared" si="9"/>
        <v>55.43191503267975</v>
      </c>
    </row>
    <row r="458" spans="1:6" s="14" customFormat="1" ht="12.75">
      <c r="A458" s="47" t="s">
        <v>245</v>
      </c>
      <c r="B458" s="51">
        <v>200</v>
      </c>
      <c r="C458" s="52" t="s">
        <v>757</v>
      </c>
      <c r="D458" s="87">
        <v>231000</v>
      </c>
      <c r="E458" s="88">
        <v>-30126.79</v>
      </c>
      <c r="F458" s="86">
        <f t="shared" si="9"/>
        <v>-13.041900432900434</v>
      </c>
    </row>
    <row r="459" spans="1:6" s="14" customFormat="1" ht="33.75">
      <c r="A459" s="47" t="s">
        <v>247</v>
      </c>
      <c r="B459" s="51">
        <v>200</v>
      </c>
      <c r="C459" s="52" t="s">
        <v>758</v>
      </c>
      <c r="D459" s="87">
        <v>15000</v>
      </c>
      <c r="E459" s="88"/>
      <c r="F459" s="86">
        <f t="shared" si="9"/>
        <v>0</v>
      </c>
    </row>
    <row r="460" spans="1:6" s="14" customFormat="1" ht="12.75">
      <c r="A460" s="47" t="s">
        <v>239</v>
      </c>
      <c r="B460" s="51">
        <v>200</v>
      </c>
      <c r="C460" s="52" t="s">
        <v>759</v>
      </c>
      <c r="D460" s="87">
        <v>15000</v>
      </c>
      <c r="E460" s="88"/>
      <c r="F460" s="86">
        <f t="shared" si="9"/>
        <v>0</v>
      </c>
    </row>
    <row r="461" spans="1:6" s="14" customFormat="1" ht="22.5">
      <c r="A461" s="47" t="s">
        <v>241</v>
      </c>
      <c r="B461" s="51">
        <v>200</v>
      </c>
      <c r="C461" s="52" t="s">
        <v>760</v>
      </c>
      <c r="D461" s="87">
        <v>15000</v>
      </c>
      <c r="E461" s="88"/>
      <c r="F461" s="86">
        <f t="shared" si="9"/>
        <v>0</v>
      </c>
    </row>
    <row r="462" spans="1:6" s="14" customFormat="1" ht="12.75">
      <c r="A462" s="47" t="s">
        <v>251</v>
      </c>
      <c r="B462" s="51">
        <v>200</v>
      </c>
      <c r="C462" s="52" t="s">
        <v>761</v>
      </c>
      <c r="D462" s="87">
        <v>15000</v>
      </c>
      <c r="E462" s="88"/>
      <c r="F462" s="86">
        <f t="shared" si="9"/>
        <v>0</v>
      </c>
    </row>
    <row r="463" spans="1:6" s="14" customFormat="1" ht="22.5">
      <c r="A463" s="47" t="s">
        <v>253</v>
      </c>
      <c r="B463" s="51">
        <v>200</v>
      </c>
      <c r="C463" s="52" t="s">
        <v>762</v>
      </c>
      <c r="D463" s="87">
        <v>1098498</v>
      </c>
      <c r="E463" s="88">
        <v>208309.69</v>
      </c>
      <c r="F463" s="86">
        <f t="shared" si="9"/>
        <v>18.963137848225486</v>
      </c>
    </row>
    <row r="464" spans="1:6" s="14" customFormat="1" ht="33.75">
      <c r="A464" s="47" t="s">
        <v>255</v>
      </c>
      <c r="B464" s="51">
        <v>200</v>
      </c>
      <c r="C464" s="52" t="s">
        <v>763</v>
      </c>
      <c r="D464" s="87">
        <v>1098498</v>
      </c>
      <c r="E464" s="88">
        <v>208309.69</v>
      </c>
      <c r="F464" s="86">
        <f t="shared" si="9"/>
        <v>18.963137848225486</v>
      </c>
    </row>
    <row r="465" spans="1:6" s="14" customFormat="1" ht="22.5">
      <c r="A465" s="47" t="s">
        <v>257</v>
      </c>
      <c r="B465" s="51">
        <v>200</v>
      </c>
      <c r="C465" s="52" t="s">
        <v>764</v>
      </c>
      <c r="D465" s="87">
        <v>250400</v>
      </c>
      <c r="E465" s="88">
        <v>32098.29</v>
      </c>
      <c r="F465" s="86">
        <f t="shared" si="9"/>
        <v>12.818805910543132</v>
      </c>
    </row>
    <row r="466" spans="1:6" s="14" customFormat="1" ht="12.75">
      <c r="A466" s="47" t="s">
        <v>239</v>
      </c>
      <c r="B466" s="51">
        <v>200</v>
      </c>
      <c r="C466" s="52" t="s">
        <v>765</v>
      </c>
      <c r="D466" s="87">
        <v>220400</v>
      </c>
      <c r="E466" s="88">
        <v>32098.29</v>
      </c>
      <c r="F466" s="86">
        <f t="shared" si="9"/>
        <v>14.563652450090744</v>
      </c>
    </row>
    <row r="467" spans="1:6" s="14" customFormat="1" ht="12.75">
      <c r="A467" s="47" t="s">
        <v>260</v>
      </c>
      <c r="B467" s="51">
        <v>200</v>
      </c>
      <c r="C467" s="52" t="s">
        <v>766</v>
      </c>
      <c r="D467" s="87">
        <v>220400</v>
      </c>
      <c r="E467" s="88">
        <v>32098.29</v>
      </c>
      <c r="F467" s="86">
        <f t="shared" si="9"/>
        <v>14.563652450090744</v>
      </c>
    </row>
    <row r="468" spans="1:6" s="14" customFormat="1" ht="12.75">
      <c r="A468" s="47" t="s">
        <v>262</v>
      </c>
      <c r="B468" s="51">
        <v>200</v>
      </c>
      <c r="C468" s="52" t="s">
        <v>767</v>
      </c>
      <c r="D468" s="87">
        <v>173400</v>
      </c>
      <c r="E468" s="88">
        <v>32098.29</v>
      </c>
      <c r="F468" s="86">
        <f t="shared" si="9"/>
        <v>18.51112456747405</v>
      </c>
    </row>
    <row r="469" spans="1:6" s="14" customFormat="1" ht="12.75">
      <c r="A469" s="47" t="s">
        <v>270</v>
      </c>
      <c r="B469" s="51">
        <v>200</v>
      </c>
      <c r="C469" s="52" t="s">
        <v>768</v>
      </c>
      <c r="D469" s="87">
        <v>20000</v>
      </c>
      <c r="E469" s="88"/>
      <c r="F469" s="86">
        <f t="shared" si="9"/>
        <v>0</v>
      </c>
    </row>
    <row r="470" spans="1:6" s="14" customFormat="1" ht="12.75">
      <c r="A470" s="47" t="s">
        <v>272</v>
      </c>
      <c r="B470" s="51">
        <v>200</v>
      </c>
      <c r="C470" s="52" t="s">
        <v>769</v>
      </c>
      <c r="D470" s="87">
        <v>27000</v>
      </c>
      <c r="E470" s="88"/>
      <c r="F470" s="86">
        <f t="shared" si="9"/>
        <v>0</v>
      </c>
    </row>
    <row r="471" spans="1:6" s="14" customFormat="1" ht="12.75">
      <c r="A471" s="47" t="s">
        <v>274</v>
      </c>
      <c r="B471" s="51">
        <v>200</v>
      </c>
      <c r="C471" s="52" t="s">
        <v>770</v>
      </c>
      <c r="D471" s="87">
        <v>30000</v>
      </c>
      <c r="E471" s="88"/>
      <c r="F471" s="86">
        <f t="shared" si="9"/>
        <v>0</v>
      </c>
    </row>
    <row r="472" spans="1:6" s="14" customFormat="1" ht="12.75">
      <c r="A472" s="47" t="s">
        <v>323</v>
      </c>
      <c r="B472" s="51">
        <v>200</v>
      </c>
      <c r="C472" s="52" t="s">
        <v>771</v>
      </c>
      <c r="D472" s="87">
        <v>30000</v>
      </c>
      <c r="E472" s="88"/>
      <c r="F472" s="86">
        <f t="shared" si="9"/>
        <v>0</v>
      </c>
    </row>
    <row r="473" spans="1:6" s="14" customFormat="1" ht="33.75">
      <c r="A473" s="47" t="s">
        <v>264</v>
      </c>
      <c r="B473" s="51">
        <v>200</v>
      </c>
      <c r="C473" s="52" t="s">
        <v>772</v>
      </c>
      <c r="D473" s="87">
        <v>848098</v>
      </c>
      <c r="E473" s="88">
        <v>176211.4</v>
      </c>
      <c r="F473" s="86">
        <f t="shared" si="9"/>
        <v>20.777245082525837</v>
      </c>
    </row>
    <row r="474" spans="1:6" s="14" customFormat="1" ht="12.75">
      <c r="A474" s="47" t="s">
        <v>239</v>
      </c>
      <c r="B474" s="51">
        <v>200</v>
      </c>
      <c r="C474" s="52" t="s">
        <v>773</v>
      </c>
      <c r="D474" s="87">
        <v>565300</v>
      </c>
      <c r="E474" s="88">
        <v>87910.4</v>
      </c>
      <c r="F474" s="86">
        <f t="shared" si="9"/>
        <v>15.55110560764196</v>
      </c>
    </row>
    <row r="475" spans="1:6" s="14" customFormat="1" ht="12.75">
      <c r="A475" s="47" t="s">
        <v>260</v>
      </c>
      <c r="B475" s="51">
        <v>200</v>
      </c>
      <c r="C475" s="52" t="s">
        <v>774</v>
      </c>
      <c r="D475" s="87">
        <v>469900</v>
      </c>
      <c r="E475" s="88">
        <v>66510.4</v>
      </c>
      <c r="F475" s="86">
        <f t="shared" si="9"/>
        <v>14.15416045967227</v>
      </c>
    </row>
    <row r="476" spans="1:6" s="14" customFormat="1" ht="12.75">
      <c r="A476" s="47" t="s">
        <v>262</v>
      </c>
      <c r="B476" s="51">
        <v>200</v>
      </c>
      <c r="C476" s="52" t="s">
        <v>775</v>
      </c>
      <c r="D476" s="87">
        <v>1500</v>
      </c>
      <c r="E476" s="88"/>
      <c r="F476" s="86">
        <f t="shared" si="9"/>
        <v>0</v>
      </c>
    </row>
    <row r="477" spans="1:6" s="14" customFormat="1" ht="12.75">
      <c r="A477" s="47" t="s">
        <v>268</v>
      </c>
      <c r="B477" s="51">
        <v>200</v>
      </c>
      <c r="C477" s="52" t="s">
        <v>776</v>
      </c>
      <c r="D477" s="87">
        <v>15200</v>
      </c>
      <c r="E477" s="88">
        <v>2200</v>
      </c>
      <c r="F477" s="86">
        <f t="shared" si="9"/>
        <v>14.473684210526317</v>
      </c>
    </row>
    <row r="478" spans="1:6" s="14" customFormat="1" ht="12.75">
      <c r="A478" s="47" t="s">
        <v>270</v>
      </c>
      <c r="B478" s="51">
        <v>200</v>
      </c>
      <c r="C478" s="52" t="s">
        <v>777</v>
      </c>
      <c r="D478" s="87">
        <v>149000</v>
      </c>
      <c r="E478" s="88">
        <v>49584.4</v>
      </c>
      <c r="F478" s="86">
        <f t="shared" si="9"/>
        <v>33.27812080536913</v>
      </c>
    </row>
    <row r="479" spans="1:6" s="14" customFormat="1" ht="12.75">
      <c r="A479" s="47" t="s">
        <v>272</v>
      </c>
      <c r="B479" s="51">
        <v>200</v>
      </c>
      <c r="C479" s="52" t="s">
        <v>778</v>
      </c>
      <c r="D479" s="87">
        <v>304200</v>
      </c>
      <c r="E479" s="88">
        <v>14726</v>
      </c>
      <c r="F479" s="86">
        <f t="shared" si="9"/>
        <v>4.8408941485864565</v>
      </c>
    </row>
    <row r="480" spans="1:6" s="14" customFormat="1" ht="12.75">
      <c r="A480" s="47" t="s">
        <v>288</v>
      </c>
      <c r="B480" s="51">
        <v>200</v>
      </c>
      <c r="C480" s="52" t="s">
        <v>779</v>
      </c>
      <c r="D480" s="87">
        <v>95400</v>
      </c>
      <c r="E480" s="88">
        <v>21400</v>
      </c>
      <c r="F480" s="86">
        <f t="shared" si="9"/>
        <v>22.431865828092242</v>
      </c>
    </row>
    <row r="481" spans="1:6" s="14" customFormat="1" ht="12.75">
      <c r="A481" s="47" t="s">
        <v>274</v>
      </c>
      <c r="B481" s="51">
        <v>200</v>
      </c>
      <c r="C481" s="52" t="s">
        <v>780</v>
      </c>
      <c r="D481" s="87">
        <v>282798</v>
      </c>
      <c r="E481" s="88">
        <v>88301</v>
      </c>
      <c r="F481" s="86">
        <f t="shared" si="9"/>
        <v>31.22405391834454</v>
      </c>
    </row>
    <row r="482" spans="1:6" s="14" customFormat="1" ht="12.75">
      <c r="A482" s="47" t="s">
        <v>323</v>
      </c>
      <c r="B482" s="51">
        <v>200</v>
      </c>
      <c r="C482" s="52" t="s">
        <v>781</v>
      </c>
      <c r="D482" s="87">
        <v>7000</v>
      </c>
      <c r="E482" s="88"/>
      <c r="F482" s="86">
        <f t="shared" si="9"/>
        <v>0</v>
      </c>
    </row>
    <row r="483" spans="1:6" s="14" customFormat="1" ht="12.75">
      <c r="A483" s="47" t="s">
        <v>276</v>
      </c>
      <c r="B483" s="51">
        <v>200</v>
      </c>
      <c r="C483" s="52" t="s">
        <v>782</v>
      </c>
      <c r="D483" s="87">
        <v>275798</v>
      </c>
      <c r="E483" s="88">
        <v>88301</v>
      </c>
      <c r="F483" s="86">
        <f t="shared" si="9"/>
        <v>32.01654834335274</v>
      </c>
    </row>
    <row r="484" spans="1:6" s="14" customFormat="1" ht="12.75">
      <c r="A484" s="47" t="s">
        <v>281</v>
      </c>
      <c r="B484" s="51">
        <v>200</v>
      </c>
      <c r="C484" s="52" t="s">
        <v>783</v>
      </c>
      <c r="D484" s="87">
        <v>80000</v>
      </c>
      <c r="E484" s="88">
        <v>23979</v>
      </c>
      <c r="F484" s="86">
        <f t="shared" si="9"/>
        <v>29.97375</v>
      </c>
    </row>
    <row r="485" spans="1:6" s="14" customFormat="1" ht="12.75">
      <c r="A485" s="47" t="s">
        <v>283</v>
      </c>
      <c r="B485" s="51">
        <v>200</v>
      </c>
      <c r="C485" s="52" t="s">
        <v>784</v>
      </c>
      <c r="D485" s="87">
        <v>20000</v>
      </c>
      <c r="E485" s="88">
        <v>6400</v>
      </c>
      <c r="F485" s="86">
        <f t="shared" si="9"/>
        <v>32</v>
      </c>
    </row>
    <row r="486" spans="1:6" s="14" customFormat="1" ht="90">
      <c r="A486" s="47" t="s">
        <v>285</v>
      </c>
      <c r="B486" s="51">
        <v>200</v>
      </c>
      <c r="C486" s="52" t="s">
        <v>785</v>
      </c>
      <c r="D486" s="87">
        <v>20000</v>
      </c>
      <c r="E486" s="88">
        <v>6400</v>
      </c>
      <c r="F486" s="86">
        <f t="shared" si="9"/>
        <v>32</v>
      </c>
    </row>
    <row r="487" spans="1:6" s="14" customFormat="1" ht="12.75">
      <c r="A487" s="47" t="s">
        <v>239</v>
      </c>
      <c r="B487" s="51">
        <v>200</v>
      </c>
      <c r="C487" s="52" t="s">
        <v>786</v>
      </c>
      <c r="D487" s="87">
        <v>20000</v>
      </c>
      <c r="E487" s="88">
        <v>6400</v>
      </c>
      <c r="F487" s="86">
        <f t="shared" si="9"/>
        <v>32</v>
      </c>
    </row>
    <row r="488" spans="1:6" s="14" customFormat="1" ht="12.75">
      <c r="A488" s="47" t="s">
        <v>288</v>
      </c>
      <c r="B488" s="51">
        <v>200</v>
      </c>
      <c r="C488" s="52" t="s">
        <v>787</v>
      </c>
      <c r="D488" s="87">
        <v>20000</v>
      </c>
      <c r="E488" s="88">
        <v>6400</v>
      </c>
      <c r="F488" s="86">
        <f aca="true" t="shared" si="10" ref="F488:F540">E488/D488*100</f>
        <v>32</v>
      </c>
    </row>
    <row r="489" spans="1:6" s="14" customFormat="1" ht="12.75">
      <c r="A489" s="47" t="s">
        <v>290</v>
      </c>
      <c r="B489" s="51">
        <v>200</v>
      </c>
      <c r="C489" s="52" t="s">
        <v>788</v>
      </c>
      <c r="D489" s="87">
        <v>60000</v>
      </c>
      <c r="E489" s="88">
        <v>17579</v>
      </c>
      <c r="F489" s="86">
        <f t="shared" si="10"/>
        <v>29.298333333333332</v>
      </c>
    </row>
    <row r="490" spans="1:6" s="14" customFormat="1" ht="12.75">
      <c r="A490" s="47" t="s">
        <v>334</v>
      </c>
      <c r="B490" s="51">
        <v>200</v>
      </c>
      <c r="C490" s="52" t="s">
        <v>789</v>
      </c>
      <c r="D490" s="87">
        <v>10000</v>
      </c>
      <c r="E490" s="88"/>
      <c r="F490" s="86">
        <f t="shared" si="10"/>
        <v>0</v>
      </c>
    </row>
    <row r="491" spans="1:6" s="14" customFormat="1" ht="12.75">
      <c r="A491" s="47" t="s">
        <v>239</v>
      </c>
      <c r="B491" s="51">
        <v>200</v>
      </c>
      <c r="C491" s="52" t="s">
        <v>790</v>
      </c>
      <c r="D491" s="87">
        <v>10000</v>
      </c>
      <c r="E491" s="88"/>
      <c r="F491" s="86">
        <f t="shared" si="10"/>
        <v>0</v>
      </c>
    </row>
    <row r="492" spans="1:6" s="14" customFormat="1" ht="12.75">
      <c r="A492" s="47" t="s">
        <v>288</v>
      </c>
      <c r="B492" s="51">
        <v>200</v>
      </c>
      <c r="C492" s="52" t="s">
        <v>791</v>
      </c>
      <c r="D492" s="87">
        <v>10000</v>
      </c>
      <c r="E492" s="88"/>
      <c r="F492" s="86">
        <f t="shared" si="10"/>
        <v>0</v>
      </c>
    </row>
    <row r="493" spans="1:6" s="14" customFormat="1" ht="12.75">
      <c r="A493" s="47"/>
      <c r="B493" s="51">
        <v>200</v>
      </c>
      <c r="C493" s="52" t="s">
        <v>792</v>
      </c>
      <c r="D493" s="87">
        <v>50000</v>
      </c>
      <c r="E493" s="88">
        <v>17579</v>
      </c>
      <c r="F493" s="86">
        <f t="shared" si="10"/>
        <v>35.158</v>
      </c>
    </row>
    <row r="494" spans="1:6" s="14" customFormat="1" ht="12.75">
      <c r="A494" s="47" t="s">
        <v>239</v>
      </c>
      <c r="B494" s="51">
        <v>200</v>
      </c>
      <c r="C494" s="52" t="s">
        <v>793</v>
      </c>
      <c r="D494" s="87">
        <v>50000</v>
      </c>
      <c r="E494" s="88">
        <v>17579</v>
      </c>
      <c r="F494" s="86">
        <f t="shared" si="10"/>
        <v>35.158</v>
      </c>
    </row>
    <row r="495" spans="1:6" s="14" customFormat="1" ht="12.75">
      <c r="A495" s="47" t="s">
        <v>288</v>
      </c>
      <c r="B495" s="51">
        <v>200</v>
      </c>
      <c r="C495" s="52" t="s">
        <v>794</v>
      </c>
      <c r="D495" s="87">
        <v>50000</v>
      </c>
      <c r="E495" s="88">
        <v>17579</v>
      </c>
      <c r="F495" s="86">
        <f t="shared" si="10"/>
        <v>35.158</v>
      </c>
    </row>
    <row r="496" spans="1:6" s="14" customFormat="1" ht="12.75">
      <c r="A496" s="47" t="s">
        <v>795</v>
      </c>
      <c r="B496" s="51">
        <v>200</v>
      </c>
      <c r="C496" s="52" t="s">
        <v>796</v>
      </c>
      <c r="D496" s="87">
        <v>5643790</v>
      </c>
      <c r="E496" s="88">
        <v>1882384.99</v>
      </c>
      <c r="F496" s="86">
        <f t="shared" si="10"/>
        <v>33.353207507720875</v>
      </c>
    </row>
    <row r="497" spans="1:6" s="14" customFormat="1" ht="12.75">
      <c r="A497" s="47" t="s">
        <v>797</v>
      </c>
      <c r="B497" s="51">
        <v>200</v>
      </c>
      <c r="C497" s="52" t="s">
        <v>798</v>
      </c>
      <c r="D497" s="87">
        <v>5390790</v>
      </c>
      <c r="E497" s="88">
        <v>1837580.05</v>
      </c>
      <c r="F497" s="86">
        <f t="shared" si="10"/>
        <v>34.08739813645125</v>
      </c>
    </row>
    <row r="498" spans="1:6" s="14" customFormat="1" ht="67.5">
      <c r="A498" s="47" t="s">
        <v>233</v>
      </c>
      <c r="B498" s="51">
        <v>200</v>
      </c>
      <c r="C498" s="52" t="s">
        <v>799</v>
      </c>
      <c r="D498" s="87">
        <v>3193990</v>
      </c>
      <c r="E498" s="88">
        <v>1519552.18</v>
      </c>
      <c r="F498" s="86">
        <f t="shared" si="10"/>
        <v>47.575358094421084</v>
      </c>
    </row>
    <row r="499" spans="1:6" s="14" customFormat="1" ht="22.5">
      <c r="A499" s="47" t="s">
        <v>377</v>
      </c>
      <c r="B499" s="51">
        <v>200</v>
      </c>
      <c r="C499" s="52" t="s">
        <v>800</v>
      </c>
      <c r="D499" s="87">
        <v>3193990</v>
      </c>
      <c r="E499" s="88">
        <v>1519552.18</v>
      </c>
      <c r="F499" s="86">
        <f t="shared" si="10"/>
        <v>47.575358094421084</v>
      </c>
    </row>
    <row r="500" spans="1:6" s="14" customFormat="1" ht="33.75">
      <c r="A500" s="47" t="s">
        <v>379</v>
      </c>
      <c r="B500" s="51">
        <v>200</v>
      </c>
      <c r="C500" s="52" t="s">
        <v>801</v>
      </c>
      <c r="D500" s="87">
        <v>3186490</v>
      </c>
      <c r="E500" s="88">
        <v>1519552.18</v>
      </c>
      <c r="F500" s="86">
        <f t="shared" si="10"/>
        <v>47.68733559496499</v>
      </c>
    </row>
    <row r="501" spans="1:6" s="14" customFormat="1" ht="12.75">
      <c r="A501" s="47" t="s">
        <v>239</v>
      </c>
      <c r="B501" s="51">
        <v>200</v>
      </c>
      <c r="C501" s="52" t="s">
        <v>802</v>
      </c>
      <c r="D501" s="87">
        <v>3186490</v>
      </c>
      <c r="E501" s="88">
        <v>1519552.18</v>
      </c>
      <c r="F501" s="86">
        <f t="shared" si="10"/>
        <v>47.68733559496499</v>
      </c>
    </row>
    <row r="502" spans="1:6" s="14" customFormat="1" ht="22.5">
      <c r="A502" s="47" t="s">
        <v>241</v>
      </c>
      <c r="B502" s="51">
        <v>200</v>
      </c>
      <c r="C502" s="52" t="s">
        <v>803</v>
      </c>
      <c r="D502" s="87">
        <v>3186490</v>
      </c>
      <c r="E502" s="88">
        <v>1519552.18</v>
      </c>
      <c r="F502" s="86">
        <f t="shared" si="10"/>
        <v>47.68733559496499</v>
      </c>
    </row>
    <row r="503" spans="1:6" s="14" customFormat="1" ht="12.75">
      <c r="A503" s="47" t="s">
        <v>243</v>
      </c>
      <c r="B503" s="51">
        <v>200</v>
      </c>
      <c r="C503" s="52" t="s">
        <v>804</v>
      </c>
      <c r="D503" s="87">
        <v>2447400</v>
      </c>
      <c r="E503" s="88">
        <v>1517904.11</v>
      </c>
      <c r="F503" s="86">
        <f t="shared" si="10"/>
        <v>62.021088093486966</v>
      </c>
    </row>
    <row r="504" spans="1:6" s="14" customFormat="1" ht="12.75">
      <c r="A504" s="47" t="s">
        <v>245</v>
      </c>
      <c r="B504" s="51">
        <v>200</v>
      </c>
      <c r="C504" s="52" t="s">
        <v>805</v>
      </c>
      <c r="D504" s="87">
        <v>739090</v>
      </c>
      <c r="E504" s="88">
        <v>1648.07</v>
      </c>
      <c r="F504" s="86">
        <f t="shared" si="10"/>
        <v>0.2229863751369928</v>
      </c>
    </row>
    <row r="505" spans="1:6" s="14" customFormat="1" ht="33.75">
      <c r="A505" s="47" t="s">
        <v>385</v>
      </c>
      <c r="B505" s="51">
        <v>200</v>
      </c>
      <c r="C505" s="52" t="s">
        <v>806</v>
      </c>
      <c r="D505" s="87">
        <v>7500</v>
      </c>
      <c r="E505" s="88"/>
      <c r="F505" s="86">
        <f t="shared" si="10"/>
        <v>0</v>
      </c>
    </row>
    <row r="506" spans="1:6" s="14" customFormat="1" ht="12.75">
      <c r="A506" s="47" t="s">
        <v>239</v>
      </c>
      <c r="B506" s="51">
        <v>200</v>
      </c>
      <c r="C506" s="52" t="s">
        <v>807</v>
      </c>
      <c r="D506" s="87">
        <v>7500</v>
      </c>
      <c r="E506" s="88"/>
      <c r="F506" s="86">
        <f t="shared" si="10"/>
        <v>0</v>
      </c>
    </row>
    <row r="507" spans="1:6" s="14" customFormat="1" ht="22.5">
      <c r="A507" s="47" t="s">
        <v>241</v>
      </c>
      <c r="B507" s="51">
        <v>200</v>
      </c>
      <c r="C507" s="52" t="s">
        <v>808</v>
      </c>
      <c r="D507" s="87">
        <v>7500</v>
      </c>
      <c r="E507" s="88"/>
      <c r="F507" s="86">
        <f t="shared" si="10"/>
        <v>0</v>
      </c>
    </row>
    <row r="508" spans="1:6" s="14" customFormat="1" ht="12.75">
      <c r="A508" s="47" t="s">
        <v>251</v>
      </c>
      <c r="B508" s="51">
        <v>200</v>
      </c>
      <c r="C508" s="52" t="s">
        <v>809</v>
      </c>
      <c r="D508" s="87">
        <v>7500</v>
      </c>
      <c r="E508" s="88"/>
      <c r="F508" s="86">
        <f t="shared" si="10"/>
        <v>0</v>
      </c>
    </row>
    <row r="509" spans="1:6" s="14" customFormat="1" ht="22.5">
      <c r="A509" s="47" t="s">
        <v>253</v>
      </c>
      <c r="B509" s="51">
        <v>200</v>
      </c>
      <c r="C509" s="52" t="s">
        <v>810</v>
      </c>
      <c r="D509" s="87">
        <v>1181300</v>
      </c>
      <c r="E509" s="88">
        <v>317932.89</v>
      </c>
      <c r="F509" s="86">
        <f t="shared" si="10"/>
        <v>26.913814441716756</v>
      </c>
    </row>
    <row r="510" spans="1:6" s="14" customFormat="1" ht="33.75">
      <c r="A510" s="47" t="s">
        <v>255</v>
      </c>
      <c r="B510" s="51">
        <v>200</v>
      </c>
      <c r="C510" s="52" t="s">
        <v>811</v>
      </c>
      <c r="D510" s="87">
        <v>1181300</v>
      </c>
      <c r="E510" s="88">
        <v>317932.89</v>
      </c>
      <c r="F510" s="86">
        <f t="shared" si="10"/>
        <v>26.913814441716756</v>
      </c>
    </row>
    <row r="511" spans="1:6" s="14" customFormat="1" ht="22.5">
      <c r="A511" s="47" t="s">
        <v>257</v>
      </c>
      <c r="B511" s="51">
        <v>200</v>
      </c>
      <c r="C511" s="52" t="s">
        <v>812</v>
      </c>
      <c r="D511" s="87">
        <v>101700</v>
      </c>
      <c r="E511" s="88">
        <v>1244.52</v>
      </c>
      <c r="F511" s="86">
        <f t="shared" si="10"/>
        <v>1.223716814159292</v>
      </c>
    </row>
    <row r="512" spans="1:6" s="14" customFormat="1" ht="12.75">
      <c r="A512" s="47" t="s">
        <v>239</v>
      </c>
      <c r="B512" s="51">
        <v>200</v>
      </c>
      <c r="C512" s="52" t="s">
        <v>813</v>
      </c>
      <c r="D512" s="87">
        <v>101700</v>
      </c>
      <c r="E512" s="88">
        <v>1244.52</v>
      </c>
      <c r="F512" s="86">
        <f t="shared" si="10"/>
        <v>1.223716814159292</v>
      </c>
    </row>
    <row r="513" spans="1:6" s="14" customFormat="1" ht="12.75">
      <c r="A513" s="47" t="s">
        <v>260</v>
      </c>
      <c r="B513" s="51">
        <v>200</v>
      </c>
      <c r="C513" s="52" t="s">
        <v>814</v>
      </c>
      <c r="D513" s="87">
        <v>101700</v>
      </c>
      <c r="E513" s="88">
        <v>1244.52</v>
      </c>
      <c r="F513" s="86">
        <f t="shared" si="10"/>
        <v>1.223716814159292</v>
      </c>
    </row>
    <row r="514" spans="1:6" s="14" customFormat="1" ht="12.75">
      <c r="A514" s="47" t="s">
        <v>262</v>
      </c>
      <c r="B514" s="51">
        <v>200</v>
      </c>
      <c r="C514" s="52" t="s">
        <v>815</v>
      </c>
      <c r="D514" s="87">
        <v>101700</v>
      </c>
      <c r="E514" s="88">
        <v>1244.52</v>
      </c>
      <c r="F514" s="86">
        <f t="shared" si="10"/>
        <v>1.223716814159292</v>
      </c>
    </row>
    <row r="515" spans="1:6" s="14" customFormat="1" ht="33.75">
      <c r="A515" s="47" t="s">
        <v>264</v>
      </c>
      <c r="B515" s="51">
        <v>200</v>
      </c>
      <c r="C515" s="52" t="s">
        <v>816</v>
      </c>
      <c r="D515" s="87">
        <v>1079600</v>
      </c>
      <c r="E515" s="88">
        <v>316688.37</v>
      </c>
      <c r="F515" s="86">
        <f t="shared" si="10"/>
        <v>29.333861615413113</v>
      </c>
    </row>
    <row r="516" spans="1:6" s="14" customFormat="1" ht="12.75">
      <c r="A516" s="47" t="s">
        <v>239</v>
      </c>
      <c r="B516" s="51">
        <v>200</v>
      </c>
      <c r="C516" s="52" t="s">
        <v>817</v>
      </c>
      <c r="D516" s="87">
        <v>930700</v>
      </c>
      <c r="E516" s="88">
        <v>247965.82</v>
      </c>
      <c r="F516" s="86">
        <f t="shared" si="10"/>
        <v>26.64293757386913</v>
      </c>
    </row>
    <row r="517" spans="1:6" s="14" customFormat="1" ht="12.75">
      <c r="A517" s="47" t="s">
        <v>260</v>
      </c>
      <c r="B517" s="51">
        <v>200</v>
      </c>
      <c r="C517" s="52" t="s">
        <v>818</v>
      </c>
      <c r="D517" s="87">
        <v>913700</v>
      </c>
      <c r="E517" s="88">
        <v>243635.82</v>
      </c>
      <c r="F517" s="86">
        <f t="shared" si="10"/>
        <v>26.664749917916165</v>
      </c>
    </row>
    <row r="518" spans="1:6" s="14" customFormat="1" ht="12.75">
      <c r="A518" s="47" t="s">
        <v>268</v>
      </c>
      <c r="B518" s="51">
        <v>200</v>
      </c>
      <c r="C518" s="52" t="s">
        <v>819</v>
      </c>
      <c r="D518" s="87">
        <v>5000</v>
      </c>
      <c r="E518" s="88"/>
      <c r="F518" s="86">
        <f t="shared" si="10"/>
        <v>0</v>
      </c>
    </row>
    <row r="519" spans="1:6" s="14" customFormat="1" ht="12.75">
      <c r="A519" s="47" t="s">
        <v>317</v>
      </c>
      <c r="B519" s="51">
        <v>200</v>
      </c>
      <c r="C519" s="52" t="s">
        <v>820</v>
      </c>
      <c r="D519" s="87">
        <v>700000</v>
      </c>
      <c r="E519" s="88">
        <v>186489.02</v>
      </c>
      <c r="F519" s="86">
        <f t="shared" si="10"/>
        <v>26.641288571428568</v>
      </c>
    </row>
    <row r="520" spans="1:6" s="14" customFormat="1" ht="12.75">
      <c r="A520" s="47" t="s">
        <v>270</v>
      </c>
      <c r="B520" s="51">
        <v>200</v>
      </c>
      <c r="C520" s="52" t="s">
        <v>821</v>
      </c>
      <c r="D520" s="87">
        <v>8000</v>
      </c>
      <c r="E520" s="88">
        <v>1050</v>
      </c>
      <c r="F520" s="86">
        <f t="shared" si="10"/>
        <v>13.125</v>
      </c>
    </row>
    <row r="521" spans="1:6" s="14" customFormat="1" ht="12.75">
      <c r="A521" s="47" t="s">
        <v>272</v>
      </c>
      <c r="B521" s="51">
        <v>200</v>
      </c>
      <c r="C521" s="52" t="s">
        <v>822</v>
      </c>
      <c r="D521" s="87">
        <v>200700</v>
      </c>
      <c r="E521" s="88">
        <v>56096.8</v>
      </c>
      <c r="F521" s="86">
        <f t="shared" si="10"/>
        <v>27.950572994519185</v>
      </c>
    </row>
    <row r="522" spans="1:6" s="14" customFormat="1" ht="12.75">
      <c r="A522" s="47" t="s">
        <v>288</v>
      </c>
      <c r="B522" s="51">
        <v>200</v>
      </c>
      <c r="C522" s="52" t="s">
        <v>823</v>
      </c>
      <c r="D522" s="87">
        <v>17000</v>
      </c>
      <c r="E522" s="88">
        <v>4330</v>
      </c>
      <c r="F522" s="86">
        <f t="shared" si="10"/>
        <v>25.470588235294116</v>
      </c>
    </row>
    <row r="523" spans="1:6" s="14" customFormat="1" ht="12.75">
      <c r="A523" s="47" t="s">
        <v>274</v>
      </c>
      <c r="B523" s="51">
        <v>200</v>
      </c>
      <c r="C523" s="52" t="s">
        <v>824</v>
      </c>
      <c r="D523" s="87">
        <v>148900</v>
      </c>
      <c r="E523" s="88">
        <v>68722.55</v>
      </c>
      <c r="F523" s="86">
        <f t="shared" si="10"/>
        <v>46.15349227669577</v>
      </c>
    </row>
    <row r="524" spans="1:6" s="14" customFormat="1" ht="12.75">
      <c r="A524" s="47" t="s">
        <v>323</v>
      </c>
      <c r="B524" s="51">
        <v>200</v>
      </c>
      <c r="C524" s="52" t="s">
        <v>825</v>
      </c>
      <c r="D524" s="87">
        <v>105900</v>
      </c>
      <c r="E524" s="88">
        <v>60135</v>
      </c>
      <c r="F524" s="86">
        <f t="shared" si="10"/>
        <v>56.78470254957507</v>
      </c>
    </row>
    <row r="525" spans="1:6" s="14" customFormat="1" ht="12.75">
      <c r="A525" s="47" t="s">
        <v>276</v>
      </c>
      <c r="B525" s="51">
        <v>200</v>
      </c>
      <c r="C525" s="52" t="s">
        <v>826</v>
      </c>
      <c r="D525" s="87">
        <v>43000</v>
      </c>
      <c r="E525" s="88">
        <v>8587.55</v>
      </c>
      <c r="F525" s="86">
        <f t="shared" si="10"/>
        <v>19.971046511627904</v>
      </c>
    </row>
    <row r="526" spans="1:6" s="14" customFormat="1" ht="12.75">
      <c r="A526" s="47" t="s">
        <v>278</v>
      </c>
      <c r="B526" s="51">
        <v>200</v>
      </c>
      <c r="C526" s="52" t="s">
        <v>827</v>
      </c>
      <c r="D526" s="87">
        <v>1000000</v>
      </c>
      <c r="E526" s="88"/>
      <c r="F526" s="86">
        <f t="shared" si="10"/>
        <v>0</v>
      </c>
    </row>
    <row r="527" spans="1:6" s="14" customFormat="1" ht="12.75">
      <c r="A527" s="47" t="s">
        <v>13</v>
      </c>
      <c r="B527" s="51">
        <v>200</v>
      </c>
      <c r="C527" s="52" t="s">
        <v>828</v>
      </c>
      <c r="D527" s="87">
        <v>1000000</v>
      </c>
      <c r="E527" s="88"/>
      <c r="F527" s="86">
        <f t="shared" si="10"/>
        <v>0</v>
      </c>
    </row>
    <row r="528" spans="1:6" s="14" customFormat="1" ht="45">
      <c r="A528" s="47" t="s">
        <v>829</v>
      </c>
      <c r="B528" s="51">
        <v>200</v>
      </c>
      <c r="C528" s="52" t="s">
        <v>830</v>
      </c>
      <c r="D528" s="87">
        <v>1000000</v>
      </c>
      <c r="E528" s="88"/>
      <c r="F528" s="86">
        <f t="shared" si="10"/>
        <v>0</v>
      </c>
    </row>
    <row r="529" spans="1:6" s="14" customFormat="1" ht="12.75">
      <c r="A529" s="47" t="s">
        <v>239</v>
      </c>
      <c r="B529" s="51">
        <v>200</v>
      </c>
      <c r="C529" s="52" t="s">
        <v>831</v>
      </c>
      <c r="D529" s="87">
        <v>1000000</v>
      </c>
      <c r="E529" s="88"/>
      <c r="F529" s="86">
        <f t="shared" si="10"/>
        <v>0</v>
      </c>
    </row>
    <row r="530" spans="1:6" s="14" customFormat="1" ht="12.75">
      <c r="A530" s="47" t="s">
        <v>279</v>
      </c>
      <c r="B530" s="51">
        <v>200</v>
      </c>
      <c r="C530" s="52" t="s">
        <v>832</v>
      </c>
      <c r="D530" s="87">
        <v>1000000</v>
      </c>
      <c r="E530" s="88"/>
      <c r="F530" s="86">
        <f t="shared" si="10"/>
        <v>0</v>
      </c>
    </row>
    <row r="531" spans="1:6" s="14" customFormat="1" ht="22.5">
      <c r="A531" s="47" t="s">
        <v>280</v>
      </c>
      <c r="B531" s="51">
        <v>200</v>
      </c>
      <c r="C531" s="52" t="s">
        <v>833</v>
      </c>
      <c r="D531" s="87">
        <v>1000000</v>
      </c>
      <c r="E531" s="88"/>
      <c r="F531" s="86">
        <f t="shared" si="10"/>
        <v>0</v>
      </c>
    </row>
    <row r="532" spans="1:6" s="14" customFormat="1" ht="12.75">
      <c r="A532" s="47" t="s">
        <v>281</v>
      </c>
      <c r="B532" s="51">
        <v>200</v>
      </c>
      <c r="C532" s="52" t="s">
        <v>834</v>
      </c>
      <c r="D532" s="87">
        <v>15500</v>
      </c>
      <c r="E532" s="88">
        <v>94.98</v>
      </c>
      <c r="F532" s="86">
        <f t="shared" si="10"/>
        <v>0.6127741935483871</v>
      </c>
    </row>
    <row r="533" spans="1:6" s="14" customFormat="1" ht="12.75">
      <c r="A533" s="47" t="s">
        <v>290</v>
      </c>
      <c r="B533" s="51">
        <v>200</v>
      </c>
      <c r="C533" s="52" t="s">
        <v>835</v>
      </c>
      <c r="D533" s="87">
        <v>15500</v>
      </c>
      <c r="E533" s="88">
        <v>94.98</v>
      </c>
      <c r="F533" s="86">
        <f t="shared" si="10"/>
        <v>0.6127741935483871</v>
      </c>
    </row>
    <row r="534" spans="1:6" s="14" customFormat="1" ht="12.75">
      <c r="A534" s="47" t="s">
        <v>334</v>
      </c>
      <c r="B534" s="51">
        <v>200</v>
      </c>
      <c r="C534" s="52" t="s">
        <v>836</v>
      </c>
      <c r="D534" s="87">
        <v>14350</v>
      </c>
      <c r="E534" s="88"/>
      <c r="F534" s="86">
        <f t="shared" si="10"/>
        <v>0</v>
      </c>
    </row>
    <row r="535" spans="1:6" s="14" customFormat="1" ht="12.75">
      <c r="A535" s="47" t="s">
        <v>239</v>
      </c>
      <c r="B535" s="51">
        <v>200</v>
      </c>
      <c r="C535" s="52" t="s">
        <v>837</v>
      </c>
      <c r="D535" s="87">
        <v>14350</v>
      </c>
      <c r="E535" s="88"/>
      <c r="F535" s="86">
        <f t="shared" si="10"/>
        <v>0</v>
      </c>
    </row>
    <row r="536" spans="1:6" s="14" customFormat="1" ht="12.75">
      <c r="A536" s="47" t="s">
        <v>288</v>
      </c>
      <c r="B536" s="51">
        <v>200</v>
      </c>
      <c r="C536" s="52" t="s">
        <v>838</v>
      </c>
      <c r="D536" s="87">
        <v>14350</v>
      </c>
      <c r="E536" s="88"/>
      <c r="F536" s="86">
        <f t="shared" si="10"/>
        <v>0</v>
      </c>
    </row>
    <row r="537" spans="1:6" s="14" customFormat="1" ht="12.75">
      <c r="A537" s="47"/>
      <c r="B537" s="51">
        <v>200</v>
      </c>
      <c r="C537" s="52" t="s">
        <v>839</v>
      </c>
      <c r="D537" s="87">
        <v>1150</v>
      </c>
      <c r="E537" s="88">
        <v>94.98</v>
      </c>
      <c r="F537" s="86">
        <f t="shared" si="10"/>
        <v>8.259130434782609</v>
      </c>
    </row>
    <row r="538" spans="1:6" s="14" customFormat="1" ht="12.75">
      <c r="A538" s="47" t="s">
        <v>239</v>
      </c>
      <c r="B538" s="51">
        <v>200</v>
      </c>
      <c r="C538" s="52" t="s">
        <v>840</v>
      </c>
      <c r="D538" s="87">
        <v>1150</v>
      </c>
      <c r="E538" s="88">
        <v>94.98</v>
      </c>
      <c r="F538" s="86">
        <f t="shared" si="10"/>
        <v>8.259130434782609</v>
      </c>
    </row>
    <row r="539" spans="1:6" s="14" customFormat="1" ht="12.75">
      <c r="A539" s="47" t="s">
        <v>288</v>
      </c>
      <c r="B539" s="51">
        <v>200</v>
      </c>
      <c r="C539" s="52" t="s">
        <v>841</v>
      </c>
      <c r="D539" s="87">
        <v>1150</v>
      </c>
      <c r="E539" s="88">
        <v>94.98</v>
      </c>
      <c r="F539" s="86">
        <f t="shared" si="10"/>
        <v>8.259130434782609</v>
      </c>
    </row>
    <row r="540" spans="1:6" s="14" customFormat="1" ht="22.5">
      <c r="A540" s="47" t="s">
        <v>842</v>
      </c>
      <c r="B540" s="51">
        <v>200</v>
      </c>
      <c r="C540" s="52" t="s">
        <v>843</v>
      </c>
      <c r="D540" s="87">
        <v>253000</v>
      </c>
      <c r="E540" s="88">
        <v>44804.94</v>
      </c>
      <c r="F540" s="86">
        <f t="shared" si="10"/>
        <v>17.709462450592888</v>
      </c>
    </row>
    <row r="541" spans="1:6" s="14" customFormat="1" ht="22.5">
      <c r="A541" s="47" t="s">
        <v>253</v>
      </c>
      <c r="B541" s="51">
        <v>200</v>
      </c>
      <c r="C541" s="52" t="s">
        <v>844</v>
      </c>
      <c r="D541" s="87">
        <v>253000</v>
      </c>
      <c r="E541" s="88">
        <v>44804.94</v>
      </c>
      <c r="F541" s="86">
        <f aca="true" t="shared" si="11" ref="F541:F603">E541/D541*100</f>
        <v>17.709462450592888</v>
      </c>
    </row>
    <row r="542" spans="1:6" s="14" customFormat="1" ht="33.75">
      <c r="A542" s="47" t="s">
        <v>255</v>
      </c>
      <c r="B542" s="51">
        <v>200</v>
      </c>
      <c r="C542" s="52" t="s">
        <v>845</v>
      </c>
      <c r="D542" s="87">
        <v>253000</v>
      </c>
      <c r="E542" s="88">
        <v>44804.94</v>
      </c>
      <c r="F542" s="86">
        <f t="shared" si="11"/>
        <v>17.709462450592888</v>
      </c>
    </row>
    <row r="543" spans="1:6" s="14" customFormat="1" ht="33.75">
      <c r="A543" s="47" t="s">
        <v>264</v>
      </c>
      <c r="B543" s="51">
        <v>200</v>
      </c>
      <c r="C543" s="52" t="s">
        <v>846</v>
      </c>
      <c r="D543" s="87">
        <v>253000</v>
      </c>
      <c r="E543" s="88">
        <v>44804.94</v>
      </c>
      <c r="F543" s="86">
        <f t="shared" si="11"/>
        <v>17.709462450592888</v>
      </c>
    </row>
    <row r="544" spans="1:6" s="14" customFormat="1" ht="12.75">
      <c r="A544" s="47" t="s">
        <v>239</v>
      </c>
      <c r="B544" s="51">
        <v>200</v>
      </c>
      <c r="C544" s="52" t="s">
        <v>847</v>
      </c>
      <c r="D544" s="87">
        <v>200000</v>
      </c>
      <c r="E544" s="88">
        <v>38630</v>
      </c>
      <c r="F544" s="86">
        <f t="shared" si="11"/>
        <v>19.314999999999998</v>
      </c>
    </row>
    <row r="545" spans="1:6" s="14" customFormat="1" ht="12.75">
      <c r="A545" s="47" t="s">
        <v>260</v>
      </c>
      <c r="B545" s="51">
        <v>200</v>
      </c>
      <c r="C545" s="52" t="s">
        <v>848</v>
      </c>
      <c r="D545" s="87">
        <v>152000</v>
      </c>
      <c r="E545" s="88"/>
      <c r="F545" s="86">
        <f t="shared" si="11"/>
        <v>0</v>
      </c>
    </row>
    <row r="546" spans="1:6" s="14" customFormat="1" ht="12.75">
      <c r="A546" s="47" t="s">
        <v>318</v>
      </c>
      <c r="B546" s="51">
        <v>200</v>
      </c>
      <c r="C546" s="52" t="s">
        <v>849</v>
      </c>
      <c r="D546" s="87">
        <v>25000</v>
      </c>
      <c r="E546" s="88"/>
      <c r="F546" s="86">
        <f t="shared" si="11"/>
        <v>0</v>
      </c>
    </row>
    <row r="547" spans="1:6" s="14" customFormat="1" ht="12.75">
      <c r="A547" s="47" t="s">
        <v>272</v>
      </c>
      <c r="B547" s="51">
        <v>200</v>
      </c>
      <c r="C547" s="52" t="s">
        <v>850</v>
      </c>
      <c r="D547" s="87">
        <v>127000</v>
      </c>
      <c r="E547" s="88"/>
      <c r="F547" s="86">
        <f t="shared" si="11"/>
        <v>0</v>
      </c>
    </row>
    <row r="548" spans="1:6" s="14" customFormat="1" ht="12.75">
      <c r="A548" s="47" t="s">
        <v>288</v>
      </c>
      <c r="B548" s="51">
        <v>200</v>
      </c>
      <c r="C548" s="52" t="s">
        <v>851</v>
      </c>
      <c r="D548" s="87">
        <v>48000</v>
      </c>
      <c r="E548" s="88">
        <v>38630</v>
      </c>
      <c r="F548" s="86">
        <f t="shared" si="11"/>
        <v>80.47916666666667</v>
      </c>
    </row>
    <row r="549" spans="1:6" s="14" customFormat="1" ht="12.75">
      <c r="A549" s="47" t="s">
        <v>274</v>
      </c>
      <c r="B549" s="51">
        <v>200</v>
      </c>
      <c r="C549" s="52" t="s">
        <v>852</v>
      </c>
      <c r="D549" s="87">
        <v>53000</v>
      </c>
      <c r="E549" s="88">
        <v>6174.94</v>
      </c>
      <c r="F549" s="86">
        <f t="shared" si="11"/>
        <v>11.650830188679244</v>
      </c>
    </row>
    <row r="550" spans="1:6" s="14" customFormat="1" ht="12.75">
      <c r="A550" s="47" t="s">
        <v>276</v>
      </c>
      <c r="B550" s="51">
        <v>200</v>
      </c>
      <c r="C550" s="52" t="s">
        <v>853</v>
      </c>
      <c r="D550" s="87">
        <v>53000</v>
      </c>
      <c r="E550" s="88">
        <v>6174.94</v>
      </c>
      <c r="F550" s="86">
        <f t="shared" si="11"/>
        <v>11.650830188679244</v>
      </c>
    </row>
    <row r="551" spans="1:6" s="14" customFormat="1" ht="12.75">
      <c r="A551" s="47" t="s">
        <v>854</v>
      </c>
      <c r="B551" s="51">
        <v>200</v>
      </c>
      <c r="C551" s="52" t="s">
        <v>855</v>
      </c>
      <c r="D551" s="87">
        <v>665996.16</v>
      </c>
      <c r="E551" s="88">
        <v>665996.16</v>
      </c>
      <c r="F551" s="86">
        <f t="shared" si="11"/>
        <v>100</v>
      </c>
    </row>
    <row r="552" spans="1:6" s="14" customFormat="1" ht="12.75">
      <c r="A552" s="47" t="s">
        <v>856</v>
      </c>
      <c r="B552" s="51">
        <v>200</v>
      </c>
      <c r="C552" s="52" t="s">
        <v>857</v>
      </c>
      <c r="D552" s="87">
        <v>665996.16</v>
      </c>
      <c r="E552" s="88">
        <v>665996.16</v>
      </c>
      <c r="F552" s="86">
        <f t="shared" si="11"/>
        <v>100</v>
      </c>
    </row>
    <row r="553" spans="1:6" s="14" customFormat="1" ht="22.5">
      <c r="A553" s="47" t="s">
        <v>326</v>
      </c>
      <c r="B553" s="51">
        <v>200</v>
      </c>
      <c r="C553" s="52" t="s">
        <v>858</v>
      </c>
      <c r="D553" s="87">
        <v>665996.16</v>
      </c>
      <c r="E553" s="88">
        <v>665996.16</v>
      </c>
      <c r="F553" s="86">
        <f t="shared" si="11"/>
        <v>100</v>
      </c>
    </row>
    <row r="554" spans="1:6" s="14" customFormat="1" ht="22.5">
      <c r="A554" s="47" t="s">
        <v>327</v>
      </c>
      <c r="B554" s="51">
        <v>200</v>
      </c>
      <c r="C554" s="52" t="s">
        <v>859</v>
      </c>
      <c r="D554" s="87">
        <v>665996.16</v>
      </c>
      <c r="E554" s="88">
        <v>665996.16</v>
      </c>
      <c r="F554" s="86">
        <f t="shared" si="11"/>
        <v>100</v>
      </c>
    </row>
    <row r="555" spans="1:6" s="14" customFormat="1" ht="33.75">
      <c r="A555" s="47" t="s">
        <v>328</v>
      </c>
      <c r="B555" s="51">
        <v>200</v>
      </c>
      <c r="C555" s="52" t="s">
        <v>860</v>
      </c>
      <c r="D555" s="87">
        <v>665996.16</v>
      </c>
      <c r="E555" s="88">
        <v>665996.16</v>
      </c>
      <c r="F555" s="86">
        <f t="shared" si="11"/>
        <v>100</v>
      </c>
    </row>
    <row r="556" spans="1:6" s="14" customFormat="1" ht="12.75">
      <c r="A556" s="47" t="s">
        <v>239</v>
      </c>
      <c r="B556" s="51">
        <v>200</v>
      </c>
      <c r="C556" s="52" t="s">
        <v>861</v>
      </c>
      <c r="D556" s="87">
        <v>665996.16</v>
      </c>
      <c r="E556" s="88">
        <v>665996.16</v>
      </c>
      <c r="F556" s="86">
        <f t="shared" si="11"/>
        <v>100</v>
      </c>
    </row>
    <row r="557" spans="1:6" s="14" customFormat="1" ht="12.75">
      <c r="A557" s="47" t="s">
        <v>329</v>
      </c>
      <c r="B557" s="51">
        <v>200</v>
      </c>
      <c r="C557" s="52" t="s">
        <v>862</v>
      </c>
      <c r="D557" s="87">
        <v>665996.16</v>
      </c>
      <c r="E557" s="88">
        <v>665996.16</v>
      </c>
      <c r="F557" s="86">
        <f t="shared" si="11"/>
        <v>100</v>
      </c>
    </row>
    <row r="558" spans="1:6" s="14" customFormat="1" ht="12.75">
      <c r="A558" s="47" t="s">
        <v>330</v>
      </c>
      <c r="B558" s="51">
        <v>200</v>
      </c>
      <c r="C558" s="52" t="s">
        <v>863</v>
      </c>
      <c r="D558" s="87">
        <v>665996.16</v>
      </c>
      <c r="E558" s="88">
        <v>665996.16</v>
      </c>
      <c r="F558" s="86">
        <f t="shared" si="11"/>
        <v>100</v>
      </c>
    </row>
    <row r="559" spans="1:6" s="14" customFormat="1" ht="12.75">
      <c r="A559" s="47" t="s">
        <v>864</v>
      </c>
      <c r="B559" s="51">
        <v>200</v>
      </c>
      <c r="C559" s="52" t="s">
        <v>865</v>
      </c>
      <c r="D559" s="87">
        <v>30524870</v>
      </c>
      <c r="E559" s="88">
        <v>16153163.34</v>
      </c>
      <c r="F559" s="86">
        <f t="shared" si="11"/>
        <v>52.918041387236045</v>
      </c>
    </row>
    <row r="560" spans="1:6" s="14" customFormat="1" ht="12.75">
      <c r="A560" s="47" t="s">
        <v>866</v>
      </c>
      <c r="B560" s="51">
        <v>200</v>
      </c>
      <c r="C560" s="52" t="s">
        <v>867</v>
      </c>
      <c r="D560" s="87">
        <v>2161000</v>
      </c>
      <c r="E560" s="88">
        <v>1834634.15</v>
      </c>
      <c r="F560" s="86">
        <f t="shared" si="11"/>
        <v>84.89746182322997</v>
      </c>
    </row>
    <row r="561" spans="1:6" s="14" customFormat="1" ht="22.5">
      <c r="A561" s="47" t="s">
        <v>326</v>
      </c>
      <c r="B561" s="51">
        <v>200</v>
      </c>
      <c r="C561" s="52" t="s">
        <v>868</v>
      </c>
      <c r="D561" s="87">
        <v>2161000</v>
      </c>
      <c r="E561" s="88">
        <v>1834634.15</v>
      </c>
      <c r="F561" s="86">
        <f t="shared" si="11"/>
        <v>84.89746182322997</v>
      </c>
    </row>
    <row r="562" spans="1:6" s="14" customFormat="1" ht="22.5">
      <c r="A562" s="47" t="s">
        <v>869</v>
      </c>
      <c r="B562" s="51">
        <v>200</v>
      </c>
      <c r="C562" s="52" t="s">
        <v>870</v>
      </c>
      <c r="D562" s="87">
        <v>2161000</v>
      </c>
      <c r="E562" s="88">
        <v>1834634.15</v>
      </c>
      <c r="F562" s="86">
        <f t="shared" si="11"/>
        <v>84.89746182322997</v>
      </c>
    </row>
    <row r="563" spans="1:6" s="14" customFormat="1" ht="12.75">
      <c r="A563" s="47" t="s">
        <v>871</v>
      </c>
      <c r="B563" s="51">
        <v>200</v>
      </c>
      <c r="C563" s="52" t="s">
        <v>872</v>
      </c>
      <c r="D563" s="87">
        <v>2161000</v>
      </c>
      <c r="E563" s="88">
        <v>1834634.15</v>
      </c>
      <c r="F563" s="86">
        <f t="shared" si="11"/>
        <v>84.89746182322997</v>
      </c>
    </row>
    <row r="564" spans="1:6" s="14" customFormat="1" ht="12.75">
      <c r="A564" s="47" t="s">
        <v>239</v>
      </c>
      <c r="B564" s="51">
        <v>200</v>
      </c>
      <c r="C564" s="52" t="s">
        <v>873</v>
      </c>
      <c r="D564" s="87">
        <v>2161000</v>
      </c>
      <c r="E564" s="88">
        <v>1834634.15</v>
      </c>
      <c r="F564" s="86">
        <f t="shared" si="11"/>
        <v>84.89746182322997</v>
      </c>
    </row>
    <row r="565" spans="1:6" s="14" customFormat="1" ht="12.75">
      <c r="A565" s="47" t="s">
        <v>329</v>
      </c>
      <c r="B565" s="51">
        <v>200</v>
      </c>
      <c r="C565" s="52" t="s">
        <v>874</v>
      </c>
      <c r="D565" s="87">
        <v>2161000</v>
      </c>
      <c r="E565" s="88">
        <v>1834634.15</v>
      </c>
      <c r="F565" s="86">
        <f t="shared" si="11"/>
        <v>84.89746182322997</v>
      </c>
    </row>
    <row r="566" spans="1:6" s="14" customFormat="1" ht="33.75">
      <c r="A566" s="47" t="s">
        <v>875</v>
      </c>
      <c r="B566" s="51">
        <v>200</v>
      </c>
      <c r="C566" s="52" t="s">
        <v>876</v>
      </c>
      <c r="D566" s="87">
        <v>2161000</v>
      </c>
      <c r="E566" s="88">
        <v>1834634.15</v>
      </c>
      <c r="F566" s="86">
        <f t="shared" si="11"/>
        <v>84.89746182322997</v>
      </c>
    </row>
    <row r="567" spans="1:6" s="14" customFormat="1" ht="12.75">
      <c r="A567" s="47" t="s">
        <v>877</v>
      </c>
      <c r="B567" s="51">
        <v>200</v>
      </c>
      <c r="C567" s="52" t="s">
        <v>878</v>
      </c>
      <c r="D567" s="87">
        <v>5005597</v>
      </c>
      <c r="E567" s="88">
        <v>669250</v>
      </c>
      <c r="F567" s="86">
        <f t="shared" si="11"/>
        <v>13.370033584405617</v>
      </c>
    </row>
    <row r="568" spans="1:6" s="14" customFormat="1" ht="67.5">
      <c r="A568" s="47" t="s">
        <v>233</v>
      </c>
      <c r="B568" s="51">
        <v>200</v>
      </c>
      <c r="C568" s="52" t="s">
        <v>879</v>
      </c>
      <c r="D568" s="87">
        <v>643487</v>
      </c>
      <c r="E568" s="88">
        <v>266667</v>
      </c>
      <c r="F568" s="86">
        <f t="shared" si="11"/>
        <v>41.44093043060699</v>
      </c>
    </row>
    <row r="569" spans="1:6" s="14" customFormat="1" ht="22.5">
      <c r="A569" s="47" t="s">
        <v>377</v>
      </c>
      <c r="B569" s="51">
        <v>200</v>
      </c>
      <c r="C569" s="52" t="s">
        <v>880</v>
      </c>
      <c r="D569" s="87">
        <v>643487</v>
      </c>
      <c r="E569" s="88">
        <v>266667</v>
      </c>
      <c r="F569" s="86">
        <f t="shared" si="11"/>
        <v>41.44093043060699</v>
      </c>
    </row>
    <row r="570" spans="1:6" s="14" customFormat="1" ht="33.75">
      <c r="A570" s="47" t="s">
        <v>385</v>
      </c>
      <c r="B570" s="51">
        <v>200</v>
      </c>
      <c r="C570" s="52" t="s">
        <v>881</v>
      </c>
      <c r="D570" s="87">
        <v>643487</v>
      </c>
      <c r="E570" s="88">
        <v>266667</v>
      </c>
      <c r="F570" s="86">
        <f t="shared" si="11"/>
        <v>41.44093043060699</v>
      </c>
    </row>
    <row r="571" spans="1:6" s="14" customFormat="1" ht="12.75">
      <c r="A571" s="47" t="s">
        <v>239</v>
      </c>
      <c r="B571" s="51">
        <v>200</v>
      </c>
      <c r="C571" s="52" t="s">
        <v>882</v>
      </c>
      <c r="D571" s="87">
        <v>643487</v>
      </c>
      <c r="E571" s="88">
        <v>266667</v>
      </c>
      <c r="F571" s="86">
        <f t="shared" si="11"/>
        <v>41.44093043060699</v>
      </c>
    </row>
    <row r="572" spans="1:6" s="14" customFormat="1" ht="22.5">
      <c r="A572" s="47" t="s">
        <v>241</v>
      </c>
      <c r="B572" s="51">
        <v>200</v>
      </c>
      <c r="C572" s="52" t="s">
        <v>883</v>
      </c>
      <c r="D572" s="87">
        <v>643487</v>
      </c>
      <c r="E572" s="88">
        <v>266667</v>
      </c>
      <c r="F572" s="86">
        <f t="shared" si="11"/>
        <v>41.44093043060699</v>
      </c>
    </row>
    <row r="573" spans="1:6" s="14" customFormat="1" ht="12.75">
      <c r="A573" s="47" t="s">
        <v>251</v>
      </c>
      <c r="B573" s="51">
        <v>200</v>
      </c>
      <c r="C573" s="52" t="s">
        <v>884</v>
      </c>
      <c r="D573" s="87">
        <v>643487</v>
      </c>
      <c r="E573" s="88">
        <v>266667</v>
      </c>
      <c r="F573" s="86">
        <f t="shared" si="11"/>
        <v>41.44093043060699</v>
      </c>
    </row>
    <row r="574" spans="1:6" s="14" customFormat="1" ht="22.5">
      <c r="A574" s="47" t="s">
        <v>253</v>
      </c>
      <c r="B574" s="51">
        <v>200</v>
      </c>
      <c r="C574" s="52" t="s">
        <v>885</v>
      </c>
      <c r="D574" s="87">
        <v>762800</v>
      </c>
      <c r="E574" s="88">
        <v>32800</v>
      </c>
      <c r="F574" s="86">
        <f t="shared" si="11"/>
        <v>4.299947561615102</v>
      </c>
    </row>
    <row r="575" spans="1:6" s="14" customFormat="1" ht="33.75">
      <c r="A575" s="47" t="s">
        <v>255</v>
      </c>
      <c r="B575" s="51">
        <v>200</v>
      </c>
      <c r="C575" s="52" t="s">
        <v>886</v>
      </c>
      <c r="D575" s="87">
        <v>762800</v>
      </c>
      <c r="E575" s="88">
        <v>32800</v>
      </c>
      <c r="F575" s="86">
        <f t="shared" si="11"/>
        <v>4.299947561615102</v>
      </c>
    </row>
    <row r="576" spans="1:6" s="14" customFormat="1" ht="33.75">
      <c r="A576" s="47" t="s">
        <v>264</v>
      </c>
      <c r="B576" s="51">
        <v>200</v>
      </c>
      <c r="C576" s="52" t="s">
        <v>887</v>
      </c>
      <c r="D576" s="87">
        <v>762800</v>
      </c>
      <c r="E576" s="88">
        <v>32800</v>
      </c>
      <c r="F576" s="86">
        <f t="shared" si="11"/>
        <v>4.299947561615102</v>
      </c>
    </row>
    <row r="577" spans="1:6" s="14" customFormat="1" ht="12.75">
      <c r="A577" s="47" t="s">
        <v>239</v>
      </c>
      <c r="B577" s="51">
        <v>200</v>
      </c>
      <c r="C577" s="52" t="s">
        <v>888</v>
      </c>
      <c r="D577" s="87">
        <v>730000</v>
      </c>
      <c r="E577" s="88"/>
      <c r="F577" s="86">
        <f t="shared" si="11"/>
        <v>0</v>
      </c>
    </row>
    <row r="578" spans="1:6" s="14" customFormat="1" ht="12.75">
      <c r="A578" s="47" t="s">
        <v>260</v>
      </c>
      <c r="B578" s="51">
        <v>200</v>
      </c>
      <c r="C578" s="52" t="s">
        <v>889</v>
      </c>
      <c r="D578" s="87">
        <v>730000</v>
      </c>
      <c r="E578" s="88"/>
      <c r="F578" s="86">
        <f t="shared" si="11"/>
        <v>0</v>
      </c>
    </row>
    <row r="579" spans="1:6" s="14" customFormat="1" ht="12.75">
      <c r="A579" s="47" t="s">
        <v>272</v>
      </c>
      <c r="B579" s="51">
        <v>200</v>
      </c>
      <c r="C579" s="52" t="s">
        <v>890</v>
      </c>
      <c r="D579" s="87">
        <v>730000</v>
      </c>
      <c r="E579" s="88"/>
      <c r="F579" s="86">
        <f t="shared" si="11"/>
        <v>0</v>
      </c>
    </row>
    <row r="580" spans="1:6" s="14" customFormat="1" ht="12.75">
      <c r="A580" s="47" t="s">
        <v>274</v>
      </c>
      <c r="B580" s="51">
        <v>200</v>
      </c>
      <c r="C580" s="52" t="s">
        <v>891</v>
      </c>
      <c r="D580" s="87">
        <v>32800</v>
      </c>
      <c r="E580" s="88">
        <v>32800</v>
      </c>
      <c r="F580" s="86">
        <f t="shared" si="11"/>
        <v>100</v>
      </c>
    </row>
    <row r="581" spans="1:6" s="14" customFormat="1" ht="12.75">
      <c r="A581" s="47" t="s">
        <v>276</v>
      </c>
      <c r="B581" s="51">
        <v>200</v>
      </c>
      <c r="C581" s="52" t="s">
        <v>892</v>
      </c>
      <c r="D581" s="87">
        <v>32800</v>
      </c>
      <c r="E581" s="88">
        <v>32800</v>
      </c>
      <c r="F581" s="86">
        <f t="shared" si="11"/>
        <v>100</v>
      </c>
    </row>
    <row r="582" spans="1:6" s="14" customFormat="1" ht="22.5">
      <c r="A582" s="47" t="s">
        <v>326</v>
      </c>
      <c r="B582" s="51">
        <v>200</v>
      </c>
      <c r="C582" s="52" t="s">
        <v>893</v>
      </c>
      <c r="D582" s="87">
        <v>2882527</v>
      </c>
      <c r="E582" s="88">
        <v>272000</v>
      </c>
      <c r="F582" s="86">
        <f t="shared" si="11"/>
        <v>9.436164865064576</v>
      </c>
    </row>
    <row r="583" spans="1:6" s="14" customFormat="1" ht="22.5">
      <c r="A583" s="47" t="s">
        <v>327</v>
      </c>
      <c r="B583" s="51">
        <v>200</v>
      </c>
      <c r="C583" s="52" t="s">
        <v>894</v>
      </c>
      <c r="D583" s="87">
        <v>2882527</v>
      </c>
      <c r="E583" s="88">
        <v>272000</v>
      </c>
      <c r="F583" s="86">
        <f t="shared" si="11"/>
        <v>9.436164865064576</v>
      </c>
    </row>
    <row r="584" spans="1:6" s="14" customFormat="1" ht="33.75">
      <c r="A584" s="47" t="s">
        <v>328</v>
      </c>
      <c r="B584" s="51">
        <v>200</v>
      </c>
      <c r="C584" s="52" t="s">
        <v>895</v>
      </c>
      <c r="D584" s="87">
        <v>1029956</v>
      </c>
      <c r="E584" s="88">
        <v>102500</v>
      </c>
      <c r="F584" s="86">
        <f t="shared" si="11"/>
        <v>9.951881439595478</v>
      </c>
    </row>
    <row r="585" spans="1:6" s="14" customFormat="1" ht="12.75">
      <c r="A585" s="47" t="s">
        <v>239</v>
      </c>
      <c r="B585" s="51">
        <v>200</v>
      </c>
      <c r="C585" s="52" t="s">
        <v>896</v>
      </c>
      <c r="D585" s="87">
        <v>1029956</v>
      </c>
      <c r="E585" s="88">
        <v>102500</v>
      </c>
      <c r="F585" s="86">
        <f t="shared" si="11"/>
        <v>9.951881439595478</v>
      </c>
    </row>
    <row r="586" spans="1:6" s="14" customFormat="1" ht="12.75">
      <c r="A586" s="47" t="s">
        <v>329</v>
      </c>
      <c r="B586" s="51">
        <v>200</v>
      </c>
      <c r="C586" s="52" t="s">
        <v>897</v>
      </c>
      <c r="D586" s="87">
        <v>1029956</v>
      </c>
      <c r="E586" s="88">
        <v>102500</v>
      </c>
      <c r="F586" s="86">
        <f t="shared" si="11"/>
        <v>9.951881439595478</v>
      </c>
    </row>
    <row r="587" spans="1:6" s="14" customFormat="1" ht="12.75">
      <c r="A587" s="47" t="s">
        <v>330</v>
      </c>
      <c r="B587" s="51">
        <v>200</v>
      </c>
      <c r="C587" s="52" t="s">
        <v>898</v>
      </c>
      <c r="D587" s="87">
        <v>1029956</v>
      </c>
      <c r="E587" s="88">
        <v>102500</v>
      </c>
      <c r="F587" s="86">
        <f t="shared" si="11"/>
        <v>9.951881439595478</v>
      </c>
    </row>
    <row r="588" spans="1:6" s="14" customFormat="1" ht="12.75">
      <c r="A588" s="47" t="s">
        <v>899</v>
      </c>
      <c r="B588" s="51">
        <v>200</v>
      </c>
      <c r="C588" s="52" t="s">
        <v>900</v>
      </c>
      <c r="D588" s="87">
        <v>1680571</v>
      </c>
      <c r="E588" s="88"/>
      <c r="F588" s="86">
        <f t="shared" si="11"/>
        <v>0</v>
      </c>
    </row>
    <row r="589" spans="1:6" s="14" customFormat="1" ht="12.75">
      <c r="A589" s="47" t="s">
        <v>239</v>
      </c>
      <c r="B589" s="51">
        <v>200</v>
      </c>
      <c r="C589" s="52" t="s">
        <v>901</v>
      </c>
      <c r="D589" s="87">
        <v>1680571</v>
      </c>
      <c r="E589" s="88"/>
      <c r="F589" s="86">
        <f t="shared" si="11"/>
        <v>0</v>
      </c>
    </row>
    <row r="590" spans="1:6" s="14" customFormat="1" ht="12.75">
      <c r="A590" s="47" t="s">
        <v>329</v>
      </c>
      <c r="B590" s="51">
        <v>200</v>
      </c>
      <c r="C590" s="52" t="s">
        <v>902</v>
      </c>
      <c r="D590" s="87">
        <v>1680571</v>
      </c>
      <c r="E590" s="88"/>
      <c r="F590" s="86">
        <f t="shared" si="11"/>
        <v>0</v>
      </c>
    </row>
    <row r="591" spans="1:6" s="14" customFormat="1" ht="12.75">
      <c r="A591" s="47" t="s">
        <v>330</v>
      </c>
      <c r="B591" s="51">
        <v>200</v>
      </c>
      <c r="C591" s="52" t="s">
        <v>903</v>
      </c>
      <c r="D591" s="87">
        <v>1680571</v>
      </c>
      <c r="E591" s="88"/>
      <c r="F591" s="86">
        <f t="shared" si="11"/>
        <v>0</v>
      </c>
    </row>
    <row r="592" spans="1:6" s="14" customFormat="1" ht="22.5">
      <c r="A592" s="47" t="s">
        <v>904</v>
      </c>
      <c r="B592" s="51">
        <v>200</v>
      </c>
      <c r="C592" s="52" t="s">
        <v>905</v>
      </c>
      <c r="D592" s="87">
        <v>172000</v>
      </c>
      <c r="E592" s="88">
        <v>169500</v>
      </c>
      <c r="F592" s="86">
        <f t="shared" si="11"/>
        <v>98.54651162790698</v>
      </c>
    </row>
    <row r="593" spans="1:6" s="14" customFormat="1" ht="12.75">
      <c r="A593" s="47" t="s">
        <v>239</v>
      </c>
      <c r="B593" s="51">
        <v>200</v>
      </c>
      <c r="C593" s="52" t="s">
        <v>906</v>
      </c>
      <c r="D593" s="87">
        <v>7000</v>
      </c>
      <c r="E593" s="88">
        <v>4500</v>
      </c>
      <c r="F593" s="86">
        <f t="shared" si="11"/>
        <v>64.28571428571429</v>
      </c>
    </row>
    <row r="594" spans="1:6" s="14" customFormat="1" ht="12.75">
      <c r="A594" s="47" t="s">
        <v>329</v>
      </c>
      <c r="B594" s="51">
        <v>200</v>
      </c>
      <c r="C594" s="52" t="s">
        <v>907</v>
      </c>
      <c r="D594" s="87">
        <v>7000</v>
      </c>
      <c r="E594" s="88">
        <v>4500</v>
      </c>
      <c r="F594" s="86">
        <f t="shared" si="11"/>
        <v>64.28571428571429</v>
      </c>
    </row>
    <row r="595" spans="1:6" s="14" customFormat="1" ht="12.75">
      <c r="A595" s="47" t="s">
        <v>330</v>
      </c>
      <c r="B595" s="51">
        <v>200</v>
      </c>
      <c r="C595" s="52" t="s">
        <v>908</v>
      </c>
      <c r="D595" s="87">
        <v>7000</v>
      </c>
      <c r="E595" s="88">
        <v>4500</v>
      </c>
      <c r="F595" s="86">
        <f t="shared" si="11"/>
        <v>64.28571428571429</v>
      </c>
    </row>
    <row r="596" spans="1:6" s="14" customFormat="1" ht="12.75">
      <c r="A596" s="47" t="s">
        <v>274</v>
      </c>
      <c r="B596" s="51">
        <v>200</v>
      </c>
      <c r="C596" s="52" t="s">
        <v>909</v>
      </c>
      <c r="D596" s="87">
        <v>165000</v>
      </c>
      <c r="E596" s="88">
        <v>165000</v>
      </c>
      <c r="F596" s="86">
        <f t="shared" si="11"/>
        <v>100</v>
      </c>
    </row>
    <row r="597" spans="1:6" s="14" customFormat="1" ht="12.75">
      <c r="A597" s="47" t="s">
        <v>276</v>
      </c>
      <c r="B597" s="51">
        <v>200</v>
      </c>
      <c r="C597" s="52" t="s">
        <v>910</v>
      </c>
      <c r="D597" s="87">
        <v>165000</v>
      </c>
      <c r="E597" s="88">
        <v>165000</v>
      </c>
      <c r="F597" s="86">
        <f t="shared" si="11"/>
        <v>100</v>
      </c>
    </row>
    <row r="598" spans="1:6" s="14" customFormat="1" ht="33.75">
      <c r="A598" s="47" t="s">
        <v>524</v>
      </c>
      <c r="B598" s="51">
        <v>200</v>
      </c>
      <c r="C598" s="52" t="s">
        <v>911</v>
      </c>
      <c r="D598" s="87">
        <v>97783</v>
      </c>
      <c r="E598" s="88">
        <v>97783</v>
      </c>
      <c r="F598" s="86">
        <f t="shared" si="11"/>
        <v>100</v>
      </c>
    </row>
    <row r="599" spans="1:6" s="14" customFormat="1" ht="12.75">
      <c r="A599" s="47" t="s">
        <v>635</v>
      </c>
      <c r="B599" s="51">
        <v>200</v>
      </c>
      <c r="C599" s="52" t="s">
        <v>912</v>
      </c>
      <c r="D599" s="87">
        <v>97783</v>
      </c>
      <c r="E599" s="88">
        <v>97783</v>
      </c>
      <c r="F599" s="86">
        <f t="shared" si="11"/>
        <v>100</v>
      </c>
    </row>
    <row r="600" spans="1:6" s="14" customFormat="1" ht="22.5">
      <c r="A600" s="47" t="s">
        <v>700</v>
      </c>
      <c r="B600" s="51">
        <v>200</v>
      </c>
      <c r="C600" s="52" t="s">
        <v>913</v>
      </c>
      <c r="D600" s="87">
        <v>97783</v>
      </c>
      <c r="E600" s="88">
        <v>97783</v>
      </c>
      <c r="F600" s="86">
        <f t="shared" si="11"/>
        <v>100</v>
      </c>
    </row>
    <row r="601" spans="1:6" s="14" customFormat="1" ht="12.75">
      <c r="A601" s="47" t="s">
        <v>239</v>
      </c>
      <c r="B601" s="51">
        <v>200</v>
      </c>
      <c r="C601" s="52" t="s">
        <v>914</v>
      </c>
      <c r="D601" s="87">
        <v>97783</v>
      </c>
      <c r="E601" s="88">
        <v>97783</v>
      </c>
      <c r="F601" s="86">
        <f t="shared" si="11"/>
        <v>100</v>
      </c>
    </row>
    <row r="602" spans="1:6" s="14" customFormat="1" ht="12.75">
      <c r="A602" s="47" t="s">
        <v>505</v>
      </c>
      <c r="B602" s="51">
        <v>200</v>
      </c>
      <c r="C602" s="52" t="s">
        <v>915</v>
      </c>
      <c r="D602" s="87">
        <v>97783</v>
      </c>
      <c r="E602" s="88">
        <v>97783</v>
      </c>
      <c r="F602" s="86">
        <f t="shared" si="11"/>
        <v>100</v>
      </c>
    </row>
    <row r="603" spans="1:6" s="14" customFormat="1" ht="33.75">
      <c r="A603" s="47" t="s">
        <v>641</v>
      </c>
      <c r="B603" s="51">
        <v>200</v>
      </c>
      <c r="C603" s="52" t="s">
        <v>916</v>
      </c>
      <c r="D603" s="87">
        <v>97783</v>
      </c>
      <c r="E603" s="88">
        <v>97783</v>
      </c>
      <c r="F603" s="86">
        <f t="shared" si="11"/>
        <v>100</v>
      </c>
    </row>
    <row r="604" spans="1:6" s="14" customFormat="1" ht="12.75">
      <c r="A604" s="47" t="s">
        <v>281</v>
      </c>
      <c r="B604" s="51">
        <v>200</v>
      </c>
      <c r="C604" s="52" t="s">
        <v>917</v>
      </c>
      <c r="D604" s="87">
        <v>619000</v>
      </c>
      <c r="E604" s="88"/>
      <c r="F604" s="86">
        <f aca="true" t="shared" si="12" ref="F604:F667">E604/D604*100</f>
        <v>0</v>
      </c>
    </row>
    <row r="605" spans="1:6" s="14" customFormat="1" ht="33.75">
      <c r="A605" s="47" t="s">
        <v>502</v>
      </c>
      <c r="B605" s="51">
        <v>200</v>
      </c>
      <c r="C605" s="52" t="s">
        <v>918</v>
      </c>
      <c r="D605" s="87">
        <v>619000</v>
      </c>
      <c r="E605" s="88"/>
      <c r="F605" s="86">
        <f t="shared" si="12"/>
        <v>0</v>
      </c>
    </row>
    <row r="606" spans="1:6" s="14" customFormat="1" ht="12.75">
      <c r="A606" s="47" t="s">
        <v>239</v>
      </c>
      <c r="B606" s="51">
        <v>200</v>
      </c>
      <c r="C606" s="52" t="s">
        <v>919</v>
      </c>
      <c r="D606" s="87">
        <v>619000</v>
      </c>
      <c r="E606" s="88"/>
      <c r="F606" s="86">
        <f t="shared" si="12"/>
        <v>0</v>
      </c>
    </row>
    <row r="607" spans="1:6" s="14" customFormat="1" ht="12.75">
      <c r="A607" s="47" t="s">
        <v>505</v>
      </c>
      <c r="B607" s="51">
        <v>200</v>
      </c>
      <c r="C607" s="52" t="s">
        <v>920</v>
      </c>
      <c r="D607" s="87">
        <v>619000</v>
      </c>
      <c r="E607" s="88"/>
      <c r="F607" s="86">
        <f t="shared" si="12"/>
        <v>0</v>
      </c>
    </row>
    <row r="608" spans="1:6" s="14" customFormat="1" ht="33.75">
      <c r="A608" s="47" t="s">
        <v>507</v>
      </c>
      <c r="B608" s="51">
        <v>200</v>
      </c>
      <c r="C608" s="52" t="s">
        <v>921</v>
      </c>
      <c r="D608" s="87">
        <v>619000</v>
      </c>
      <c r="E608" s="88"/>
      <c r="F608" s="86">
        <f t="shared" si="12"/>
        <v>0</v>
      </c>
    </row>
    <row r="609" spans="1:6" s="14" customFormat="1" ht="12.75">
      <c r="A609" s="47" t="s">
        <v>922</v>
      </c>
      <c r="B609" s="51">
        <v>200</v>
      </c>
      <c r="C609" s="52" t="s">
        <v>923</v>
      </c>
      <c r="D609" s="87">
        <v>23308273</v>
      </c>
      <c r="E609" s="88">
        <v>13615608.19</v>
      </c>
      <c r="F609" s="86">
        <f t="shared" si="12"/>
        <v>58.415345444083314</v>
      </c>
    </row>
    <row r="610" spans="1:6" s="14" customFormat="1" ht="67.5">
      <c r="A610" s="47" t="s">
        <v>233</v>
      </c>
      <c r="B610" s="51">
        <v>200</v>
      </c>
      <c r="C610" s="52" t="s">
        <v>924</v>
      </c>
      <c r="D610" s="87">
        <v>546700</v>
      </c>
      <c r="E610" s="88">
        <v>393887.04</v>
      </c>
      <c r="F610" s="86">
        <f t="shared" si="12"/>
        <v>72.04811413938174</v>
      </c>
    </row>
    <row r="611" spans="1:6" s="14" customFormat="1" ht="22.5">
      <c r="A611" s="47" t="s">
        <v>235</v>
      </c>
      <c r="B611" s="51">
        <v>200</v>
      </c>
      <c r="C611" s="52" t="s">
        <v>925</v>
      </c>
      <c r="D611" s="87">
        <v>546700</v>
      </c>
      <c r="E611" s="88">
        <v>393887.04</v>
      </c>
      <c r="F611" s="86">
        <f t="shared" si="12"/>
        <v>72.04811413938174</v>
      </c>
    </row>
    <row r="612" spans="1:6" s="14" customFormat="1" ht="33.75">
      <c r="A612" s="47" t="s">
        <v>237</v>
      </c>
      <c r="B612" s="51">
        <v>200</v>
      </c>
      <c r="C612" s="52" t="s">
        <v>926</v>
      </c>
      <c r="D612" s="87">
        <v>538280</v>
      </c>
      <c r="E612" s="88">
        <v>393887.04</v>
      </c>
      <c r="F612" s="86">
        <f t="shared" si="12"/>
        <v>73.1751207549974</v>
      </c>
    </row>
    <row r="613" spans="1:6" s="14" customFormat="1" ht="12.75">
      <c r="A613" s="47" t="s">
        <v>239</v>
      </c>
      <c r="B613" s="51">
        <v>200</v>
      </c>
      <c r="C613" s="52" t="s">
        <v>927</v>
      </c>
      <c r="D613" s="87">
        <v>538280</v>
      </c>
      <c r="E613" s="88">
        <v>393887.04</v>
      </c>
      <c r="F613" s="86">
        <f t="shared" si="12"/>
        <v>73.1751207549974</v>
      </c>
    </row>
    <row r="614" spans="1:6" s="14" customFormat="1" ht="22.5">
      <c r="A614" s="47" t="s">
        <v>241</v>
      </c>
      <c r="B614" s="51">
        <v>200</v>
      </c>
      <c r="C614" s="52" t="s">
        <v>928</v>
      </c>
      <c r="D614" s="87">
        <v>538280</v>
      </c>
      <c r="E614" s="88">
        <v>393887.04</v>
      </c>
      <c r="F614" s="86">
        <f t="shared" si="12"/>
        <v>73.1751207549974</v>
      </c>
    </row>
    <row r="615" spans="1:6" s="14" customFormat="1" ht="12.75">
      <c r="A615" s="47" t="s">
        <v>243</v>
      </c>
      <c r="B615" s="51">
        <v>200</v>
      </c>
      <c r="C615" s="52" t="s">
        <v>929</v>
      </c>
      <c r="D615" s="87">
        <v>413420</v>
      </c>
      <c r="E615" s="88">
        <v>328126.84</v>
      </c>
      <c r="F615" s="86">
        <f t="shared" si="12"/>
        <v>79.36888394368923</v>
      </c>
    </row>
    <row r="616" spans="1:6" s="14" customFormat="1" ht="12.75">
      <c r="A616" s="47" t="s">
        <v>245</v>
      </c>
      <c r="B616" s="51">
        <v>200</v>
      </c>
      <c r="C616" s="52" t="s">
        <v>930</v>
      </c>
      <c r="D616" s="87">
        <v>124860</v>
      </c>
      <c r="E616" s="88">
        <v>65760.2</v>
      </c>
      <c r="F616" s="86">
        <f t="shared" si="12"/>
        <v>52.667147204869444</v>
      </c>
    </row>
    <row r="617" spans="1:6" s="14" customFormat="1" ht="33.75">
      <c r="A617" s="47" t="s">
        <v>247</v>
      </c>
      <c r="B617" s="51">
        <v>200</v>
      </c>
      <c r="C617" s="52" t="s">
        <v>931</v>
      </c>
      <c r="D617" s="87">
        <v>8420</v>
      </c>
      <c r="E617" s="88"/>
      <c r="F617" s="86">
        <f t="shared" si="12"/>
        <v>0</v>
      </c>
    </row>
    <row r="618" spans="1:6" s="14" customFormat="1" ht="12.75">
      <c r="A618" s="47" t="s">
        <v>239</v>
      </c>
      <c r="B618" s="51">
        <v>200</v>
      </c>
      <c r="C618" s="52" t="s">
        <v>932</v>
      </c>
      <c r="D618" s="87">
        <v>8420</v>
      </c>
      <c r="E618" s="88"/>
      <c r="F618" s="86">
        <f t="shared" si="12"/>
        <v>0</v>
      </c>
    </row>
    <row r="619" spans="1:6" s="14" customFormat="1" ht="22.5">
      <c r="A619" s="47" t="s">
        <v>241</v>
      </c>
      <c r="B619" s="51">
        <v>200</v>
      </c>
      <c r="C619" s="52" t="s">
        <v>933</v>
      </c>
      <c r="D619" s="87">
        <v>8420</v>
      </c>
      <c r="E619" s="88"/>
      <c r="F619" s="86">
        <f t="shared" si="12"/>
        <v>0</v>
      </c>
    </row>
    <row r="620" spans="1:6" s="14" customFormat="1" ht="12.75">
      <c r="A620" s="47" t="s">
        <v>251</v>
      </c>
      <c r="B620" s="51">
        <v>200</v>
      </c>
      <c r="C620" s="52" t="s">
        <v>934</v>
      </c>
      <c r="D620" s="87">
        <v>8420</v>
      </c>
      <c r="E620" s="88"/>
      <c r="F620" s="86">
        <f t="shared" si="12"/>
        <v>0</v>
      </c>
    </row>
    <row r="621" spans="1:6" s="14" customFormat="1" ht="22.5">
      <c r="A621" s="47" t="s">
        <v>253</v>
      </c>
      <c r="B621" s="51">
        <v>200</v>
      </c>
      <c r="C621" s="52" t="s">
        <v>935</v>
      </c>
      <c r="D621" s="87">
        <v>4047000</v>
      </c>
      <c r="E621" s="88">
        <v>2857331.05</v>
      </c>
      <c r="F621" s="86">
        <f t="shared" si="12"/>
        <v>70.60368297504324</v>
      </c>
    </row>
    <row r="622" spans="1:6" s="14" customFormat="1" ht="33.75">
      <c r="A622" s="47" t="s">
        <v>255</v>
      </c>
      <c r="B622" s="51">
        <v>200</v>
      </c>
      <c r="C622" s="52" t="s">
        <v>936</v>
      </c>
      <c r="D622" s="87">
        <v>4047000</v>
      </c>
      <c r="E622" s="88">
        <v>2857331.05</v>
      </c>
      <c r="F622" s="86">
        <f t="shared" si="12"/>
        <v>70.60368297504324</v>
      </c>
    </row>
    <row r="623" spans="1:6" s="14" customFormat="1" ht="33.75">
      <c r="A623" s="47" t="s">
        <v>264</v>
      </c>
      <c r="B623" s="51">
        <v>200</v>
      </c>
      <c r="C623" s="52" t="s">
        <v>937</v>
      </c>
      <c r="D623" s="87">
        <v>4047000</v>
      </c>
      <c r="E623" s="88">
        <v>2857331.05</v>
      </c>
      <c r="F623" s="86">
        <f t="shared" si="12"/>
        <v>70.60368297504324</v>
      </c>
    </row>
    <row r="624" spans="1:6" s="14" customFormat="1" ht="12.75">
      <c r="A624" s="47" t="s">
        <v>239</v>
      </c>
      <c r="B624" s="51">
        <v>200</v>
      </c>
      <c r="C624" s="52" t="s">
        <v>938</v>
      </c>
      <c r="D624" s="87">
        <v>3916000</v>
      </c>
      <c r="E624" s="88">
        <v>2857331.05</v>
      </c>
      <c r="F624" s="86">
        <f t="shared" si="12"/>
        <v>72.96555286006128</v>
      </c>
    </row>
    <row r="625" spans="1:6" s="14" customFormat="1" ht="12.75">
      <c r="A625" s="47" t="s">
        <v>260</v>
      </c>
      <c r="B625" s="51">
        <v>200</v>
      </c>
      <c r="C625" s="52" t="s">
        <v>939</v>
      </c>
      <c r="D625" s="87">
        <v>3916000</v>
      </c>
      <c r="E625" s="88">
        <v>2857331.05</v>
      </c>
      <c r="F625" s="86">
        <f t="shared" si="12"/>
        <v>72.96555286006128</v>
      </c>
    </row>
    <row r="626" spans="1:6" s="14" customFormat="1" ht="12.75">
      <c r="A626" s="47" t="s">
        <v>262</v>
      </c>
      <c r="B626" s="51">
        <v>200</v>
      </c>
      <c r="C626" s="52" t="s">
        <v>940</v>
      </c>
      <c r="D626" s="87">
        <v>9000</v>
      </c>
      <c r="E626" s="88">
        <v>1000</v>
      </c>
      <c r="F626" s="86">
        <f t="shared" si="12"/>
        <v>11.11111111111111</v>
      </c>
    </row>
    <row r="627" spans="1:6" s="14" customFormat="1" ht="12.75">
      <c r="A627" s="47" t="s">
        <v>268</v>
      </c>
      <c r="B627" s="51">
        <v>200</v>
      </c>
      <c r="C627" s="52" t="s">
        <v>941</v>
      </c>
      <c r="D627" s="87">
        <v>10000</v>
      </c>
      <c r="E627" s="88">
        <v>7285</v>
      </c>
      <c r="F627" s="86">
        <f t="shared" si="12"/>
        <v>72.85000000000001</v>
      </c>
    </row>
    <row r="628" spans="1:6" s="14" customFormat="1" ht="12.75">
      <c r="A628" s="47" t="s">
        <v>270</v>
      </c>
      <c r="B628" s="51">
        <v>200</v>
      </c>
      <c r="C628" s="52" t="s">
        <v>942</v>
      </c>
      <c r="D628" s="87">
        <v>17000</v>
      </c>
      <c r="E628" s="88"/>
      <c r="F628" s="86">
        <f t="shared" si="12"/>
        <v>0</v>
      </c>
    </row>
    <row r="629" spans="1:6" s="14" customFormat="1" ht="12.75">
      <c r="A629" s="47" t="s">
        <v>272</v>
      </c>
      <c r="B629" s="51">
        <v>200</v>
      </c>
      <c r="C629" s="52" t="s">
        <v>943</v>
      </c>
      <c r="D629" s="87">
        <v>3880000</v>
      </c>
      <c r="E629" s="88">
        <v>2849046.05</v>
      </c>
      <c r="F629" s="86">
        <f t="shared" si="12"/>
        <v>73.42902190721648</v>
      </c>
    </row>
    <row r="630" spans="1:6" s="14" customFormat="1" ht="12.75">
      <c r="A630" s="47" t="s">
        <v>274</v>
      </c>
      <c r="B630" s="51">
        <v>200</v>
      </c>
      <c r="C630" s="52" t="s">
        <v>944</v>
      </c>
      <c r="D630" s="87">
        <v>131000</v>
      </c>
      <c r="E630" s="88"/>
      <c r="F630" s="86">
        <f t="shared" si="12"/>
        <v>0</v>
      </c>
    </row>
    <row r="631" spans="1:6" s="14" customFormat="1" ht="12.75">
      <c r="A631" s="47" t="s">
        <v>276</v>
      </c>
      <c r="B631" s="51">
        <v>200</v>
      </c>
      <c r="C631" s="52" t="s">
        <v>945</v>
      </c>
      <c r="D631" s="87">
        <v>131000</v>
      </c>
      <c r="E631" s="88"/>
      <c r="F631" s="86">
        <f t="shared" si="12"/>
        <v>0</v>
      </c>
    </row>
    <row r="632" spans="1:6" s="14" customFormat="1" ht="22.5">
      <c r="A632" s="47" t="s">
        <v>326</v>
      </c>
      <c r="B632" s="51">
        <v>200</v>
      </c>
      <c r="C632" s="52" t="s">
        <v>946</v>
      </c>
      <c r="D632" s="87">
        <v>16513573</v>
      </c>
      <c r="E632" s="88">
        <v>9415105.1</v>
      </c>
      <c r="F632" s="86">
        <f t="shared" si="12"/>
        <v>57.014342686467664</v>
      </c>
    </row>
    <row r="633" spans="1:6" s="14" customFormat="1" ht="22.5">
      <c r="A633" s="47" t="s">
        <v>327</v>
      </c>
      <c r="B633" s="51">
        <v>200</v>
      </c>
      <c r="C633" s="52" t="s">
        <v>947</v>
      </c>
      <c r="D633" s="87">
        <v>16513573</v>
      </c>
      <c r="E633" s="88">
        <v>9415105.1</v>
      </c>
      <c r="F633" s="86">
        <f t="shared" si="12"/>
        <v>57.014342686467664</v>
      </c>
    </row>
    <row r="634" spans="1:6" s="14" customFormat="1" ht="33.75">
      <c r="A634" s="47" t="s">
        <v>328</v>
      </c>
      <c r="B634" s="51">
        <v>200</v>
      </c>
      <c r="C634" s="52" t="s">
        <v>948</v>
      </c>
      <c r="D634" s="87">
        <v>16513573</v>
      </c>
      <c r="E634" s="88">
        <v>9415105.1</v>
      </c>
      <c r="F634" s="86">
        <f t="shared" si="12"/>
        <v>57.014342686467664</v>
      </c>
    </row>
    <row r="635" spans="1:6" s="14" customFormat="1" ht="12.75">
      <c r="A635" s="47" t="s">
        <v>239</v>
      </c>
      <c r="B635" s="51">
        <v>200</v>
      </c>
      <c r="C635" s="52" t="s">
        <v>949</v>
      </c>
      <c r="D635" s="87">
        <v>16513573</v>
      </c>
      <c r="E635" s="88">
        <v>9415105.1</v>
      </c>
      <c r="F635" s="86">
        <f t="shared" si="12"/>
        <v>57.014342686467664</v>
      </c>
    </row>
    <row r="636" spans="1:6" s="14" customFormat="1" ht="12.75">
      <c r="A636" s="47" t="s">
        <v>329</v>
      </c>
      <c r="B636" s="51">
        <v>200</v>
      </c>
      <c r="C636" s="52" t="s">
        <v>950</v>
      </c>
      <c r="D636" s="87">
        <v>16513573</v>
      </c>
      <c r="E636" s="88">
        <v>9415105.1</v>
      </c>
      <c r="F636" s="86">
        <f t="shared" si="12"/>
        <v>57.014342686467664</v>
      </c>
    </row>
    <row r="637" spans="1:6" s="14" customFormat="1" ht="12.75">
      <c r="A637" s="47" t="s">
        <v>330</v>
      </c>
      <c r="B637" s="51">
        <v>200</v>
      </c>
      <c r="C637" s="52" t="s">
        <v>951</v>
      </c>
      <c r="D637" s="87">
        <v>16513573</v>
      </c>
      <c r="E637" s="88">
        <v>9415105.1</v>
      </c>
      <c r="F637" s="86">
        <f t="shared" si="12"/>
        <v>57.014342686467664</v>
      </c>
    </row>
    <row r="638" spans="1:6" s="14" customFormat="1" ht="33.75">
      <c r="A638" s="47" t="s">
        <v>524</v>
      </c>
      <c r="B638" s="51">
        <v>200</v>
      </c>
      <c r="C638" s="52" t="s">
        <v>952</v>
      </c>
      <c r="D638" s="87">
        <v>2200000</v>
      </c>
      <c r="E638" s="88">
        <v>949102</v>
      </c>
      <c r="F638" s="86">
        <f t="shared" si="12"/>
        <v>43.141</v>
      </c>
    </row>
    <row r="639" spans="1:6" s="14" customFormat="1" ht="12.75">
      <c r="A639" s="47" t="s">
        <v>635</v>
      </c>
      <c r="B639" s="51">
        <v>200</v>
      </c>
      <c r="C639" s="52" t="s">
        <v>953</v>
      </c>
      <c r="D639" s="87">
        <v>2200000</v>
      </c>
      <c r="E639" s="88">
        <v>949102</v>
      </c>
      <c r="F639" s="86">
        <f t="shared" si="12"/>
        <v>43.141</v>
      </c>
    </row>
    <row r="640" spans="1:6" s="14" customFormat="1" ht="22.5">
      <c r="A640" s="47" t="s">
        <v>700</v>
      </c>
      <c r="B640" s="51">
        <v>200</v>
      </c>
      <c r="C640" s="52" t="s">
        <v>954</v>
      </c>
      <c r="D640" s="87">
        <v>2200000</v>
      </c>
      <c r="E640" s="88">
        <v>949102</v>
      </c>
      <c r="F640" s="86">
        <f t="shared" si="12"/>
        <v>43.141</v>
      </c>
    </row>
    <row r="641" spans="1:6" s="14" customFormat="1" ht="12.75">
      <c r="A641" s="47" t="s">
        <v>239</v>
      </c>
      <c r="B641" s="51">
        <v>200</v>
      </c>
      <c r="C641" s="52" t="s">
        <v>955</v>
      </c>
      <c r="D641" s="87">
        <v>2200000</v>
      </c>
      <c r="E641" s="88">
        <v>949102</v>
      </c>
      <c r="F641" s="86">
        <f t="shared" si="12"/>
        <v>43.141</v>
      </c>
    </row>
    <row r="642" spans="1:6" s="14" customFormat="1" ht="12.75">
      <c r="A642" s="47" t="s">
        <v>505</v>
      </c>
      <c r="B642" s="51">
        <v>200</v>
      </c>
      <c r="C642" s="52" t="s">
        <v>956</v>
      </c>
      <c r="D642" s="87">
        <v>2200000</v>
      </c>
      <c r="E642" s="88">
        <v>949102</v>
      </c>
      <c r="F642" s="86">
        <f t="shared" si="12"/>
        <v>43.141</v>
      </c>
    </row>
    <row r="643" spans="1:6" s="14" customFormat="1" ht="33.75">
      <c r="A643" s="47" t="s">
        <v>641</v>
      </c>
      <c r="B643" s="51">
        <v>200</v>
      </c>
      <c r="C643" s="52" t="s">
        <v>957</v>
      </c>
      <c r="D643" s="87">
        <v>2200000</v>
      </c>
      <c r="E643" s="88">
        <v>949102</v>
      </c>
      <c r="F643" s="86">
        <f t="shared" si="12"/>
        <v>43.141</v>
      </c>
    </row>
    <row r="644" spans="1:6" s="14" customFormat="1" ht="12.75">
      <c r="A644" s="47" t="s">
        <v>281</v>
      </c>
      <c r="B644" s="51">
        <v>200</v>
      </c>
      <c r="C644" s="52" t="s">
        <v>958</v>
      </c>
      <c r="D644" s="87">
        <v>1000</v>
      </c>
      <c r="E644" s="88">
        <v>183</v>
      </c>
      <c r="F644" s="86">
        <f t="shared" si="12"/>
        <v>18.3</v>
      </c>
    </row>
    <row r="645" spans="1:6" s="14" customFormat="1" ht="12.75">
      <c r="A645" s="47" t="s">
        <v>290</v>
      </c>
      <c r="B645" s="51">
        <v>200</v>
      </c>
      <c r="C645" s="52" t="s">
        <v>959</v>
      </c>
      <c r="D645" s="87">
        <v>1000</v>
      </c>
      <c r="E645" s="88">
        <v>183</v>
      </c>
      <c r="F645" s="86">
        <f t="shared" si="12"/>
        <v>18.3</v>
      </c>
    </row>
    <row r="646" spans="1:6" s="14" customFormat="1" ht="12.75">
      <c r="A646" s="47" t="s">
        <v>334</v>
      </c>
      <c r="B646" s="51">
        <v>200</v>
      </c>
      <c r="C646" s="52" t="s">
        <v>960</v>
      </c>
      <c r="D646" s="87">
        <v>1000</v>
      </c>
      <c r="E646" s="88">
        <v>183</v>
      </c>
      <c r="F646" s="86">
        <f t="shared" si="12"/>
        <v>18.3</v>
      </c>
    </row>
    <row r="647" spans="1:6" s="14" customFormat="1" ht="12.75">
      <c r="A647" s="47" t="s">
        <v>239</v>
      </c>
      <c r="B647" s="51">
        <v>200</v>
      </c>
      <c r="C647" s="52" t="s">
        <v>961</v>
      </c>
      <c r="D647" s="87">
        <v>1000</v>
      </c>
      <c r="E647" s="88">
        <v>183</v>
      </c>
      <c r="F647" s="86">
        <f t="shared" si="12"/>
        <v>18.3</v>
      </c>
    </row>
    <row r="648" spans="1:6" s="14" customFormat="1" ht="12.75">
      <c r="A648" s="47" t="s">
        <v>288</v>
      </c>
      <c r="B648" s="51">
        <v>200</v>
      </c>
      <c r="C648" s="52" t="s">
        <v>962</v>
      </c>
      <c r="D648" s="87">
        <v>1000</v>
      </c>
      <c r="E648" s="88">
        <v>183</v>
      </c>
      <c r="F648" s="86">
        <f t="shared" si="12"/>
        <v>18.3</v>
      </c>
    </row>
    <row r="649" spans="1:6" s="14" customFormat="1" ht="22.5">
      <c r="A649" s="47" t="s">
        <v>963</v>
      </c>
      <c r="B649" s="51">
        <v>200</v>
      </c>
      <c r="C649" s="52" t="s">
        <v>964</v>
      </c>
      <c r="D649" s="87">
        <v>50000</v>
      </c>
      <c r="E649" s="88">
        <v>33671</v>
      </c>
      <c r="F649" s="86">
        <f t="shared" si="12"/>
        <v>67.342</v>
      </c>
    </row>
    <row r="650" spans="1:6" s="14" customFormat="1" ht="22.5">
      <c r="A650" s="47" t="s">
        <v>253</v>
      </c>
      <c r="B650" s="51">
        <v>200</v>
      </c>
      <c r="C650" s="52" t="s">
        <v>965</v>
      </c>
      <c r="D650" s="87">
        <v>50000</v>
      </c>
      <c r="E650" s="88">
        <v>33671</v>
      </c>
      <c r="F650" s="86">
        <f t="shared" si="12"/>
        <v>67.342</v>
      </c>
    </row>
    <row r="651" spans="1:6" s="14" customFormat="1" ht="33.75">
      <c r="A651" s="47" t="s">
        <v>255</v>
      </c>
      <c r="B651" s="51">
        <v>200</v>
      </c>
      <c r="C651" s="52" t="s">
        <v>966</v>
      </c>
      <c r="D651" s="87">
        <v>50000</v>
      </c>
      <c r="E651" s="88">
        <v>33671</v>
      </c>
      <c r="F651" s="86">
        <f t="shared" si="12"/>
        <v>67.342</v>
      </c>
    </row>
    <row r="652" spans="1:6" s="14" customFormat="1" ht="33.75">
      <c r="A652" s="47" t="s">
        <v>264</v>
      </c>
      <c r="B652" s="51">
        <v>200</v>
      </c>
      <c r="C652" s="52" t="s">
        <v>967</v>
      </c>
      <c r="D652" s="87">
        <v>50000</v>
      </c>
      <c r="E652" s="88">
        <v>33671</v>
      </c>
      <c r="F652" s="86">
        <f t="shared" si="12"/>
        <v>67.342</v>
      </c>
    </row>
    <row r="653" spans="1:6" s="14" customFormat="1" ht="12.75">
      <c r="A653" s="47" t="s">
        <v>239</v>
      </c>
      <c r="B653" s="51">
        <v>200</v>
      </c>
      <c r="C653" s="52" t="s">
        <v>968</v>
      </c>
      <c r="D653" s="87">
        <v>50000</v>
      </c>
      <c r="E653" s="88">
        <v>33671</v>
      </c>
      <c r="F653" s="86">
        <f t="shared" si="12"/>
        <v>67.342</v>
      </c>
    </row>
    <row r="654" spans="1:6" s="14" customFormat="1" ht="12.75">
      <c r="A654" s="47" t="s">
        <v>260</v>
      </c>
      <c r="B654" s="51">
        <v>200</v>
      </c>
      <c r="C654" s="52" t="s">
        <v>969</v>
      </c>
      <c r="D654" s="87">
        <v>50000</v>
      </c>
      <c r="E654" s="88">
        <v>33671</v>
      </c>
      <c r="F654" s="86">
        <f t="shared" si="12"/>
        <v>67.342</v>
      </c>
    </row>
    <row r="655" spans="1:6" s="14" customFormat="1" ht="12.75">
      <c r="A655" s="47" t="s">
        <v>272</v>
      </c>
      <c r="B655" s="51">
        <v>200</v>
      </c>
      <c r="C655" s="52" t="s">
        <v>970</v>
      </c>
      <c r="D655" s="87">
        <v>50000</v>
      </c>
      <c r="E655" s="88">
        <v>33671</v>
      </c>
      <c r="F655" s="86">
        <f t="shared" si="12"/>
        <v>67.342</v>
      </c>
    </row>
    <row r="656" spans="1:6" s="14" customFormat="1" ht="12.75">
      <c r="A656" s="47" t="s">
        <v>971</v>
      </c>
      <c r="B656" s="51">
        <v>200</v>
      </c>
      <c r="C656" s="52" t="s">
        <v>972</v>
      </c>
      <c r="D656" s="87">
        <v>3375000</v>
      </c>
      <c r="E656" s="88">
        <v>509077.16</v>
      </c>
      <c r="F656" s="86">
        <f t="shared" si="12"/>
        <v>15.083767703703701</v>
      </c>
    </row>
    <row r="657" spans="1:6" s="14" customFormat="1" ht="12.75">
      <c r="A657" s="47" t="s">
        <v>973</v>
      </c>
      <c r="B657" s="51">
        <v>200</v>
      </c>
      <c r="C657" s="52" t="s">
        <v>974</v>
      </c>
      <c r="D657" s="87">
        <v>3375000</v>
      </c>
      <c r="E657" s="88">
        <v>509077.16</v>
      </c>
      <c r="F657" s="86">
        <f t="shared" si="12"/>
        <v>15.083767703703701</v>
      </c>
    </row>
    <row r="658" spans="1:6" s="14" customFormat="1" ht="67.5">
      <c r="A658" s="47" t="s">
        <v>233</v>
      </c>
      <c r="B658" s="51">
        <v>200</v>
      </c>
      <c r="C658" s="52" t="s">
        <v>975</v>
      </c>
      <c r="D658" s="87">
        <v>30000</v>
      </c>
      <c r="E658" s="88"/>
      <c r="F658" s="86">
        <f t="shared" si="12"/>
        <v>0</v>
      </c>
    </row>
    <row r="659" spans="1:6" s="14" customFormat="1" ht="22.5">
      <c r="A659" s="47" t="s">
        <v>377</v>
      </c>
      <c r="B659" s="51">
        <v>200</v>
      </c>
      <c r="C659" s="52" t="s">
        <v>976</v>
      </c>
      <c r="D659" s="87">
        <v>30000</v>
      </c>
      <c r="E659" s="88"/>
      <c r="F659" s="86">
        <f t="shared" si="12"/>
        <v>0</v>
      </c>
    </row>
    <row r="660" spans="1:6" s="14" customFormat="1" ht="33.75">
      <c r="A660" s="47" t="s">
        <v>385</v>
      </c>
      <c r="B660" s="51">
        <v>200</v>
      </c>
      <c r="C660" s="52" t="s">
        <v>977</v>
      </c>
      <c r="D660" s="87">
        <v>30000</v>
      </c>
      <c r="E660" s="88"/>
      <c r="F660" s="86">
        <f t="shared" si="12"/>
        <v>0</v>
      </c>
    </row>
    <row r="661" spans="1:6" s="14" customFormat="1" ht="12.75">
      <c r="A661" s="47" t="s">
        <v>239</v>
      </c>
      <c r="B661" s="51">
        <v>200</v>
      </c>
      <c r="C661" s="52" t="s">
        <v>978</v>
      </c>
      <c r="D661" s="87">
        <v>30000</v>
      </c>
      <c r="E661" s="88"/>
      <c r="F661" s="86">
        <f t="shared" si="12"/>
        <v>0</v>
      </c>
    </row>
    <row r="662" spans="1:6" s="14" customFormat="1" ht="22.5">
      <c r="A662" s="47" t="s">
        <v>241</v>
      </c>
      <c r="B662" s="51">
        <v>200</v>
      </c>
      <c r="C662" s="52" t="s">
        <v>979</v>
      </c>
      <c r="D662" s="87">
        <v>30000</v>
      </c>
      <c r="E662" s="88"/>
      <c r="F662" s="86">
        <f t="shared" si="12"/>
        <v>0</v>
      </c>
    </row>
    <row r="663" spans="1:6" s="14" customFormat="1" ht="12.75">
      <c r="A663" s="47" t="s">
        <v>251</v>
      </c>
      <c r="B663" s="51">
        <v>200</v>
      </c>
      <c r="C663" s="52" t="s">
        <v>980</v>
      </c>
      <c r="D663" s="87">
        <v>30000</v>
      </c>
      <c r="E663" s="88"/>
      <c r="F663" s="86">
        <f t="shared" si="12"/>
        <v>0</v>
      </c>
    </row>
    <row r="664" spans="1:6" s="14" customFormat="1" ht="22.5">
      <c r="A664" s="47" t="s">
        <v>253</v>
      </c>
      <c r="B664" s="51">
        <v>200</v>
      </c>
      <c r="C664" s="52" t="s">
        <v>981</v>
      </c>
      <c r="D664" s="87">
        <v>70000</v>
      </c>
      <c r="E664" s="88">
        <v>37306</v>
      </c>
      <c r="F664" s="86">
        <f t="shared" si="12"/>
        <v>53.294285714285714</v>
      </c>
    </row>
    <row r="665" spans="1:6" s="14" customFormat="1" ht="33.75">
      <c r="A665" s="47" t="s">
        <v>255</v>
      </c>
      <c r="B665" s="51">
        <v>200</v>
      </c>
      <c r="C665" s="52" t="s">
        <v>982</v>
      </c>
      <c r="D665" s="87">
        <v>70000</v>
      </c>
      <c r="E665" s="88">
        <v>37306</v>
      </c>
      <c r="F665" s="86">
        <f t="shared" si="12"/>
        <v>53.294285714285714</v>
      </c>
    </row>
    <row r="666" spans="1:6" s="14" customFormat="1" ht="33.75">
      <c r="A666" s="47" t="s">
        <v>264</v>
      </c>
      <c r="B666" s="51">
        <v>200</v>
      </c>
      <c r="C666" s="52" t="s">
        <v>983</v>
      </c>
      <c r="D666" s="87">
        <v>70000</v>
      </c>
      <c r="E666" s="88">
        <v>37306</v>
      </c>
      <c r="F666" s="86">
        <f t="shared" si="12"/>
        <v>53.294285714285714</v>
      </c>
    </row>
    <row r="667" spans="1:6" s="14" customFormat="1" ht="12.75">
      <c r="A667" s="47" t="s">
        <v>239</v>
      </c>
      <c r="B667" s="51">
        <v>200</v>
      </c>
      <c r="C667" s="52" t="s">
        <v>984</v>
      </c>
      <c r="D667" s="87">
        <v>70000</v>
      </c>
      <c r="E667" s="88">
        <v>37306</v>
      </c>
      <c r="F667" s="86">
        <f t="shared" si="12"/>
        <v>53.294285714285714</v>
      </c>
    </row>
    <row r="668" spans="1:6" s="14" customFormat="1" ht="12.75">
      <c r="A668" s="47" t="s">
        <v>260</v>
      </c>
      <c r="B668" s="51">
        <v>200</v>
      </c>
      <c r="C668" s="52" t="s">
        <v>985</v>
      </c>
      <c r="D668" s="87">
        <v>10000</v>
      </c>
      <c r="E668" s="88">
        <v>6500</v>
      </c>
      <c r="F668" s="86">
        <f aca="true" t="shared" si="13" ref="F668:F689">E668/D668*100</f>
        <v>65</v>
      </c>
    </row>
    <row r="669" spans="1:6" s="14" customFormat="1" ht="12.75">
      <c r="A669" s="47" t="s">
        <v>272</v>
      </c>
      <c r="B669" s="51">
        <v>200</v>
      </c>
      <c r="C669" s="52" t="s">
        <v>986</v>
      </c>
      <c r="D669" s="87">
        <v>10000</v>
      </c>
      <c r="E669" s="88">
        <v>6500</v>
      </c>
      <c r="F669" s="86">
        <f t="shared" si="13"/>
        <v>65</v>
      </c>
    </row>
    <row r="670" spans="1:6" s="14" customFormat="1" ht="12.75">
      <c r="A670" s="47" t="s">
        <v>288</v>
      </c>
      <c r="B670" s="51">
        <v>200</v>
      </c>
      <c r="C670" s="52" t="s">
        <v>987</v>
      </c>
      <c r="D670" s="87">
        <v>60000</v>
      </c>
      <c r="E670" s="88">
        <v>30806</v>
      </c>
      <c r="F670" s="86">
        <f t="shared" si="13"/>
        <v>51.34333333333333</v>
      </c>
    </row>
    <row r="671" spans="1:6" s="14" customFormat="1" ht="12.75">
      <c r="A671" s="47" t="s">
        <v>278</v>
      </c>
      <c r="B671" s="51">
        <v>200</v>
      </c>
      <c r="C671" s="52" t="s">
        <v>988</v>
      </c>
      <c r="D671" s="87">
        <v>3275000</v>
      </c>
      <c r="E671" s="88">
        <v>471771.16</v>
      </c>
      <c r="F671" s="86">
        <f t="shared" si="13"/>
        <v>14.405226259541983</v>
      </c>
    </row>
    <row r="672" spans="1:6" s="14" customFormat="1" ht="12.75">
      <c r="A672" s="47" t="s">
        <v>13</v>
      </c>
      <c r="B672" s="51">
        <v>200</v>
      </c>
      <c r="C672" s="52" t="s">
        <v>989</v>
      </c>
      <c r="D672" s="87">
        <v>2925000</v>
      </c>
      <c r="E672" s="88">
        <v>331771.16</v>
      </c>
      <c r="F672" s="86">
        <f t="shared" si="13"/>
        <v>11.34260376068376</v>
      </c>
    </row>
    <row r="673" spans="1:6" s="14" customFormat="1" ht="45">
      <c r="A673" s="47" t="s">
        <v>829</v>
      </c>
      <c r="B673" s="51">
        <v>200</v>
      </c>
      <c r="C673" s="52" t="s">
        <v>990</v>
      </c>
      <c r="D673" s="87">
        <v>2925000</v>
      </c>
      <c r="E673" s="88">
        <v>331771.16</v>
      </c>
      <c r="F673" s="86">
        <f t="shared" si="13"/>
        <v>11.34260376068376</v>
      </c>
    </row>
    <row r="674" spans="1:6" s="14" customFormat="1" ht="12.75">
      <c r="A674" s="47" t="s">
        <v>239</v>
      </c>
      <c r="B674" s="51">
        <v>200</v>
      </c>
      <c r="C674" s="52" t="s">
        <v>991</v>
      </c>
      <c r="D674" s="87">
        <v>2925000</v>
      </c>
      <c r="E674" s="88">
        <v>331771.16</v>
      </c>
      <c r="F674" s="86">
        <f t="shared" si="13"/>
        <v>11.34260376068376</v>
      </c>
    </row>
    <row r="675" spans="1:6" s="14" customFormat="1" ht="12.75">
      <c r="A675" s="47" t="s">
        <v>279</v>
      </c>
      <c r="B675" s="51">
        <v>200</v>
      </c>
      <c r="C675" s="52" t="s">
        <v>992</v>
      </c>
      <c r="D675" s="87">
        <v>2925000</v>
      </c>
      <c r="E675" s="88">
        <v>331771.16</v>
      </c>
      <c r="F675" s="86">
        <f t="shared" si="13"/>
        <v>11.34260376068376</v>
      </c>
    </row>
    <row r="676" spans="1:6" s="14" customFormat="1" ht="22.5">
      <c r="A676" s="47" t="s">
        <v>280</v>
      </c>
      <c r="B676" s="51">
        <v>200</v>
      </c>
      <c r="C676" s="52" t="s">
        <v>993</v>
      </c>
      <c r="D676" s="87">
        <v>2925000</v>
      </c>
      <c r="E676" s="88">
        <v>331771.16</v>
      </c>
      <c r="F676" s="86">
        <f t="shared" si="13"/>
        <v>11.34260376068376</v>
      </c>
    </row>
    <row r="677" spans="1:6" s="14" customFormat="1" ht="12.75">
      <c r="A677" s="47" t="s">
        <v>12</v>
      </c>
      <c r="B677" s="51">
        <v>200</v>
      </c>
      <c r="C677" s="52" t="s">
        <v>994</v>
      </c>
      <c r="D677" s="87">
        <v>350000</v>
      </c>
      <c r="E677" s="88">
        <v>140000</v>
      </c>
      <c r="F677" s="86">
        <f t="shared" si="13"/>
        <v>40</v>
      </c>
    </row>
    <row r="678" spans="1:6" s="14" customFormat="1" ht="12.75">
      <c r="A678" s="47" t="s">
        <v>239</v>
      </c>
      <c r="B678" s="51">
        <v>200</v>
      </c>
      <c r="C678" s="52" t="s">
        <v>995</v>
      </c>
      <c r="D678" s="87">
        <v>350000</v>
      </c>
      <c r="E678" s="88">
        <v>140000</v>
      </c>
      <c r="F678" s="86">
        <f t="shared" si="13"/>
        <v>40</v>
      </c>
    </row>
    <row r="679" spans="1:6" s="14" customFormat="1" ht="12.75">
      <c r="A679" s="47" t="s">
        <v>279</v>
      </c>
      <c r="B679" s="51">
        <v>200</v>
      </c>
      <c r="C679" s="52" t="s">
        <v>996</v>
      </c>
      <c r="D679" s="87">
        <v>350000</v>
      </c>
      <c r="E679" s="88">
        <v>140000</v>
      </c>
      <c r="F679" s="86">
        <f t="shared" si="13"/>
        <v>40</v>
      </c>
    </row>
    <row r="680" spans="1:6" s="14" customFormat="1" ht="22.5">
      <c r="A680" s="47" t="s">
        <v>280</v>
      </c>
      <c r="B680" s="51">
        <v>200</v>
      </c>
      <c r="C680" s="52" t="s">
        <v>997</v>
      </c>
      <c r="D680" s="87">
        <v>350000</v>
      </c>
      <c r="E680" s="88">
        <v>140000</v>
      </c>
      <c r="F680" s="86">
        <f t="shared" si="13"/>
        <v>40</v>
      </c>
    </row>
    <row r="681" spans="1:6" s="14" customFormat="1" ht="33.75">
      <c r="A681" s="47" t="s">
        <v>998</v>
      </c>
      <c r="B681" s="51">
        <v>200</v>
      </c>
      <c r="C681" s="52" t="s">
        <v>999</v>
      </c>
      <c r="D681" s="87">
        <v>10837210</v>
      </c>
      <c r="E681" s="88">
        <v>4829650</v>
      </c>
      <c r="F681" s="86">
        <f t="shared" si="13"/>
        <v>44.56543704514353</v>
      </c>
    </row>
    <row r="682" spans="1:6" s="14" customFormat="1" ht="33.75">
      <c r="A682" s="47" t="s">
        <v>1000</v>
      </c>
      <c r="B682" s="51">
        <v>200</v>
      </c>
      <c r="C682" s="52" t="s">
        <v>1001</v>
      </c>
      <c r="D682" s="87">
        <v>10837210</v>
      </c>
      <c r="E682" s="88">
        <v>4829650</v>
      </c>
      <c r="F682" s="86">
        <f t="shared" si="13"/>
        <v>44.56543704514353</v>
      </c>
    </row>
    <row r="683" spans="1:6" s="14" customFormat="1" ht="12.75">
      <c r="A683" s="47" t="s">
        <v>278</v>
      </c>
      <c r="B683" s="51">
        <v>200</v>
      </c>
      <c r="C683" s="52" t="s">
        <v>1002</v>
      </c>
      <c r="D683" s="87">
        <v>10837210</v>
      </c>
      <c r="E683" s="88">
        <v>4829650</v>
      </c>
      <c r="F683" s="86">
        <f t="shared" si="13"/>
        <v>44.56543704514353</v>
      </c>
    </row>
    <row r="684" spans="1:6" s="14" customFormat="1" ht="12.75">
      <c r="A684" s="47" t="s">
        <v>11</v>
      </c>
      <c r="B684" s="51">
        <v>200</v>
      </c>
      <c r="C684" s="52" t="s">
        <v>1003</v>
      </c>
      <c r="D684" s="87">
        <v>10837210</v>
      </c>
      <c r="E684" s="88">
        <v>4829650</v>
      </c>
      <c r="F684" s="86">
        <f t="shared" si="13"/>
        <v>44.56543704514353</v>
      </c>
    </row>
    <row r="685" spans="1:6" s="14" customFormat="1" ht="22.5">
      <c r="A685" s="47" t="s">
        <v>1004</v>
      </c>
      <c r="B685" s="51">
        <v>200</v>
      </c>
      <c r="C685" s="52" t="s">
        <v>1005</v>
      </c>
      <c r="D685" s="87">
        <v>10837210</v>
      </c>
      <c r="E685" s="88">
        <v>4829650</v>
      </c>
      <c r="F685" s="86">
        <f t="shared" si="13"/>
        <v>44.56543704514353</v>
      </c>
    </row>
    <row r="686" spans="1:6" s="14" customFormat="1" ht="12.75">
      <c r="A686" s="47" t="s">
        <v>239</v>
      </c>
      <c r="B686" s="51">
        <v>200</v>
      </c>
      <c r="C686" s="52" t="s">
        <v>1006</v>
      </c>
      <c r="D686" s="87">
        <v>10837210</v>
      </c>
      <c r="E686" s="88">
        <v>4829650</v>
      </c>
      <c r="F686" s="86">
        <f t="shared" si="13"/>
        <v>44.56543704514353</v>
      </c>
    </row>
    <row r="687" spans="1:6" s="14" customFormat="1" ht="12.75">
      <c r="A687" s="47" t="s">
        <v>279</v>
      </c>
      <c r="B687" s="51">
        <v>200</v>
      </c>
      <c r="C687" s="52" t="s">
        <v>1007</v>
      </c>
      <c r="D687" s="87">
        <v>10837210</v>
      </c>
      <c r="E687" s="88">
        <v>4829650</v>
      </c>
      <c r="F687" s="86">
        <f t="shared" si="13"/>
        <v>44.56543704514353</v>
      </c>
    </row>
    <row r="688" spans="1:6" s="14" customFormat="1" ht="22.5">
      <c r="A688" s="47" t="s">
        <v>280</v>
      </c>
      <c r="B688" s="51">
        <v>200</v>
      </c>
      <c r="C688" s="52" t="s">
        <v>1008</v>
      </c>
      <c r="D688" s="87">
        <v>10837210</v>
      </c>
      <c r="E688" s="88">
        <v>4829650</v>
      </c>
      <c r="F688" s="86">
        <f t="shared" si="13"/>
        <v>44.56543704514353</v>
      </c>
    </row>
    <row r="689" spans="1:6" s="14" customFormat="1" ht="23.25" thickBot="1">
      <c r="A689" s="47" t="s">
        <v>1009</v>
      </c>
      <c r="B689" s="53">
        <v>450</v>
      </c>
      <c r="C689" s="54" t="s">
        <v>1010</v>
      </c>
      <c r="D689" s="89">
        <v>-6413219.9</v>
      </c>
      <c r="E689" s="90">
        <v>28232364.34</v>
      </c>
      <c r="F689" s="86">
        <f t="shared" si="13"/>
        <v>-440.22136742886363</v>
      </c>
    </row>
    <row r="690" spans="1:5" s="14" customFormat="1" ht="12.75">
      <c r="A690" s="31"/>
      <c r="B690" s="30"/>
      <c r="C690" s="29"/>
      <c r="D690" s="32"/>
      <c r="E690" s="32"/>
    </row>
  </sheetData>
  <sheetProtection/>
  <mergeCells count="4">
    <mergeCell ref="A1:E1"/>
    <mergeCell ref="A3:A4"/>
    <mergeCell ref="B3:B4"/>
    <mergeCell ref="C3:C4"/>
  </mergeCells>
  <printOptions/>
  <pageMargins left="0.1968503937007874" right="0.1968503937007874" top="0.1968503937007874" bottom="0.1968503937007874" header="0.5118110236220472" footer="0.5118110236220472"/>
  <pageSetup fitToHeight="0" fitToWidth="1" horizontalDpi="600" verticalDpi="600" orientation="portrait" paperSize="8" scale="90" r:id="rId1"/>
  <headerFooter alignWithMargins="0">
    <oddFooter>&amp;C&amp;8-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G18"/>
  <sheetViews>
    <sheetView zoomScalePageLayoutView="0" workbookViewId="0" topLeftCell="A1">
      <selection activeCell="C23" sqref="C23"/>
    </sheetView>
  </sheetViews>
  <sheetFormatPr defaultColWidth="9.00390625" defaultRowHeight="12.75"/>
  <cols>
    <col min="1" max="1" width="38.75390625" style="0" customWidth="1"/>
    <col min="2" max="2" width="7.25390625" style="0" customWidth="1"/>
    <col min="3" max="3" width="25.75390625" style="0" customWidth="1"/>
    <col min="4" max="5" width="17.75390625" style="0" customWidth="1"/>
    <col min="6" max="6" width="11.375" style="0" customWidth="1"/>
  </cols>
  <sheetData>
    <row r="1" spans="1:5" ht="15">
      <c r="A1" s="91" t="s">
        <v>6</v>
      </c>
      <c r="B1" s="91"/>
      <c r="C1" s="91"/>
      <c r="D1" s="91"/>
      <c r="E1" s="91"/>
    </row>
    <row r="2" spans="1:5" ht="12.75" customHeight="1">
      <c r="A2" s="13"/>
      <c r="B2" s="16"/>
      <c r="C2" s="17"/>
      <c r="D2" s="15"/>
      <c r="E2" s="14"/>
    </row>
    <row r="3" spans="1:7" ht="12.75">
      <c r="A3" s="67" t="s">
        <v>1</v>
      </c>
      <c r="B3" s="69" t="s">
        <v>3</v>
      </c>
      <c r="C3" s="69" t="s">
        <v>7</v>
      </c>
      <c r="D3" s="80" t="s">
        <v>1032</v>
      </c>
      <c r="E3" s="80" t="s">
        <v>0</v>
      </c>
      <c r="F3" s="72" t="s">
        <v>1033</v>
      </c>
      <c r="G3" s="1"/>
    </row>
    <row r="4" spans="1:6" ht="33.75">
      <c r="A4" s="68"/>
      <c r="B4" s="70"/>
      <c r="C4" s="70"/>
      <c r="D4" s="7" t="s">
        <v>5</v>
      </c>
      <c r="E4" s="7" t="s">
        <v>5</v>
      </c>
      <c r="F4" s="7" t="s">
        <v>5</v>
      </c>
    </row>
    <row r="5" spans="1:6" ht="13.5" thickBot="1">
      <c r="A5" s="44">
        <v>1</v>
      </c>
      <c r="B5" s="42">
        <v>2</v>
      </c>
      <c r="C5" s="9">
        <v>3</v>
      </c>
      <c r="D5" s="10">
        <v>4</v>
      </c>
      <c r="E5" s="24">
        <v>5</v>
      </c>
      <c r="F5" s="71">
        <v>6</v>
      </c>
    </row>
    <row r="6" spans="1:6" ht="22.5">
      <c r="A6" s="43" t="s">
        <v>1011</v>
      </c>
      <c r="B6" s="37">
        <v>500</v>
      </c>
      <c r="C6" s="38" t="s">
        <v>15</v>
      </c>
      <c r="D6" s="39">
        <v>6413219.9</v>
      </c>
      <c r="E6" s="39">
        <v>-28232364.34</v>
      </c>
      <c r="F6" s="83">
        <f>E6/D6*100</f>
        <v>-440.22136742886363</v>
      </c>
    </row>
    <row r="7" spans="1:6" ht="12.75">
      <c r="A7" s="35" t="s">
        <v>1012</v>
      </c>
      <c r="B7" s="40">
        <v>700</v>
      </c>
      <c r="C7" s="23" t="s">
        <v>1013</v>
      </c>
      <c r="D7" s="41">
        <v>6413219.9</v>
      </c>
      <c r="E7" s="41">
        <v>-28232364.34</v>
      </c>
      <c r="F7" s="83">
        <f aca="true" t="shared" si="0" ref="F7:F16">E7/D7*100</f>
        <v>-440.22136742886363</v>
      </c>
    </row>
    <row r="8" spans="1:6" ht="22.5">
      <c r="A8" s="35" t="s">
        <v>1014</v>
      </c>
      <c r="B8" s="40">
        <v>700</v>
      </c>
      <c r="C8" s="23" t="s">
        <v>1015</v>
      </c>
      <c r="D8" s="41">
        <v>6413219.9</v>
      </c>
      <c r="E8" s="41">
        <v>-28232364.34</v>
      </c>
      <c r="F8" s="83">
        <f t="shared" si="0"/>
        <v>-440.22136742886363</v>
      </c>
    </row>
    <row r="9" spans="1:6" ht="12.75">
      <c r="A9" s="35" t="s">
        <v>1016</v>
      </c>
      <c r="B9" s="40">
        <v>710</v>
      </c>
      <c r="C9" s="23" t="s">
        <v>1017</v>
      </c>
      <c r="D9" s="41">
        <v>-380301856.68</v>
      </c>
      <c r="E9" s="41">
        <v>-209692764.56</v>
      </c>
      <c r="F9" s="83">
        <f t="shared" si="0"/>
        <v>55.13850665642246</v>
      </c>
    </row>
    <row r="10" spans="1:6" ht="12.75">
      <c r="A10" s="35" t="s">
        <v>1018</v>
      </c>
      <c r="B10" s="40">
        <v>710</v>
      </c>
      <c r="C10" s="23" t="s">
        <v>1019</v>
      </c>
      <c r="D10" s="41">
        <v>-380301856.68</v>
      </c>
      <c r="E10" s="41">
        <v>-209692764.56</v>
      </c>
      <c r="F10" s="83">
        <f t="shared" si="0"/>
        <v>55.13850665642246</v>
      </c>
    </row>
    <row r="11" spans="1:6" ht="22.5">
      <c r="A11" s="35" t="s">
        <v>1020</v>
      </c>
      <c r="B11" s="40">
        <v>710</v>
      </c>
      <c r="C11" s="23" t="s">
        <v>1021</v>
      </c>
      <c r="D11" s="41">
        <v>-380301856.68</v>
      </c>
      <c r="E11" s="41">
        <v>-209692764.56</v>
      </c>
      <c r="F11" s="83">
        <f t="shared" si="0"/>
        <v>55.13850665642246</v>
      </c>
    </row>
    <row r="12" spans="1:6" ht="22.5">
      <c r="A12" s="35" t="s">
        <v>1022</v>
      </c>
      <c r="B12" s="40">
        <v>710</v>
      </c>
      <c r="C12" s="23" t="s">
        <v>1023</v>
      </c>
      <c r="D12" s="41">
        <v>-380301856.68</v>
      </c>
      <c r="E12" s="41">
        <v>-209692764.56</v>
      </c>
      <c r="F12" s="83">
        <f t="shared" si="0"/>
        <v>55.13850665642246</v>
      </c>
    </row>
    <row r="13" spans="1:6" ht="12.75">
      <c r="A13" s="35" t="s">
        <v>1024</v>
      </c>
      <c r="B13" s="40">
        <v>720</v>
      </c>
      <c r="C13" s="23" t="s">
        <v>1025</v>
      </c>
      <c r="D13" s="41">
        <v>386715076.58</v>
      </c>
      <c r="E13" s="41">
        <v>181460400.22</v>
      </c>
      <c r="F13" s="83">
        <f t="shared" si="0"/>
        <v>46.923539114322885</v>
      </c>
    </row>
    <row r="14" spans="1:6" ht="12.75">
      <c r="A14" s="35" t="s">
        <v>1026</v>
      </c>
      <c r="B14" s="40">
        <v>720</v>
      </c>
      <c r="C14" s="23" t="s">
        <v>1027</v>
      </c>
      <c r="D14" s="41">
        <v>386715076.58</v>
      </c>
      <c r="E14" s="41">
        <v>181460400.22</v>
      </c>
      <c r="F14" s="83">
        <f t="shared" si="0"/>
        <v>46.923539114322885</v>
      </c>
    </row>
    <row r="15" spans="1:6" ht="22.5">
      <c r="A15" s="35" t="s">
        <v>1028</v>
      </c>
      <c r="B15" s="40">
        <v>720</v>
      </c>
      <c r="C15" s="23" t="s">
        <v>1029</v>
      </c>
      <c r="D15" s="41">
        <v>386715076.58</v>
      </c>
      <c r="E15" s="41">
        <v>181460400.22</v>
      </c>
      <c r="F15" s="83">
        <f t="shared" si="0"/>
        <v>46.923539114322885</v>
      </c>
    </row>
    <row r="16" spans="1:6" ht="22.5">
      <c r="A16" s="35" t="s">
        <v>1030</v>
      </c>
      <c r="B16" s="40">
        <v>720</v>
      </c>
      <c r="C16" s="23" t="s">
        <v>1031</v>
      </c>
      <c r="D16" s="41">
        <v>386715076.58</v>
      </c>
      <c r="E16" s="41">
        <v>181460400.22</v>
      </c>
      <c r="F16" s="83">
        <f t="shared" si="0"/>
        <v>46.923539114322885</v>
      </c>
    </row>
    <row r="17" spans="1:5" ht="12.75">
      <c r="A17" s="34"/>
      <c r="B17" s="36"/>
      <c r="C17" s="22"/>
      <c r="D17" s="11"/>
      <c r="E17" s="12"/>
    </row>
    <row r="18" spans="1:5" ht="12.75">
      <c r="A18" s="18"/>
      <c r="B18" s="19"/>
      <c r="C18" s="20"/>
      <c r="D18" s="21"/>
      <c r="E18" s="5"/>
    </row>
  </sheetData>
  <sheetProtection/>
  <mergeCells count="4">
    <mergeCell ref="A1:E1"/>
    <mergeCell ref="A3:A4"/>
    <mergeCell ref="B3:B4"/>
    <mergeCell ref="C3:C4"/>
  </mergeCells>
  <printOptions/>
  <pageMargins left="0.3937007874015748" right="0.3937007874015748" top="0.5905511811023623" bottom="0.7874015748031497" header="0.31496062992125984" footer="0.5118110236220472"/>
  <pageSetup fitToHeight="0" fitToWidth="1" horizontalDpi="600" verticalDpi="600" orientation="portrait" paperSize="8" scale="82" r:id="rId1"/>
  <headerFooter alignWithMargins="0">
    <oddFooter>&amp;C&amp;8-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Харламов</dc:creator>
  <cp:keywords/>
  <dc:description/>
  <cp:lastModifiedBy>Мелекесс</cp:lastModifiedBy>
  <cp:lastPrinted>2015-07-21T12:36:46Z</cp:lastPrinted>
  <dcterms:created xsi:type="dcterms:W3CDTF">1999-06-18T11:49:53Z</dcterms:created>
  <dcterms:modified xsi:type="dcterms:W3CDTF">2015-07-21T12:37:09Z</dcterms:modified>
  <cp:category/>
  <cp:version/>
  <cp:contentType/>
  <cp:contentStatus/>
</cp:coreProperties>
</file>