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25725"/>
</workbook>
</file>

<file path=xl/calcChain.xml><?xml version="1.0" encoding="utf-8"?>
<calcChain xmlns="http://schemas.openxmlformats.org/spreadsheetml/2006/main">
  <c r="F8" i="3"/>
  <c r="F9"/>
  <c r="F10"/>
  <c r="F11"/>
  <c r="F12"/>
  <c r="F13"/>
  <c r="F14"/>
  <c r="F15"/>
  <c r="F7" i="2"/>
  <c r="F8"/>
  <c r="F9"/>
  <c r="F10"/>
  <c r="F1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8"/>
  <c r="F79"/>
  <c r="F80"/>
  <c r="F81"/>
  <c r="F82"/>
  <c r="F86"/>
  <c r="F87"/>
  <c r="F88"/>
  <c r="F89"/>
  <c r="F94"/>
  <c r="F95"/>
  <c r="F96"/>
  <c r="F97"/>
  <c r="F98"/>
  <c r="F99"/>
  <c r="F100"/>
  <c r="F101"/>
  <c r="F103"/>
  <c r="F104"/>
  <c r="F107"/>
  <c r="F108"/>
  <c r="F112"/>
  <c r="F113"/>
  <c r="F114"/>
  <c r="F115"/>
  <c r="F119"/>
  <c r="F120"/>
  <c r="F121"/>
  <c r="F122"/>
  <c r="F123"/>
  <c r="F124"/>
  <c r="F125"/>
  <c r="F126"/>
  <c r="F127"/>
  <c r="F128"/>
  <c r="F129"/>
  <c r="F130"/>
  <c r="F131"/>
  <c r="F134"/>
  <c r="F135"/>
  <c r="F136"/>
  <c r="F137"/>
  <c r="F139"/>
  <c r="F140"/>
  <c r="F141"/>
  <c r="F142"/>
  <c r="F143"/>
  <c r="F144"/>
  <c r="F145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6"/>
  <c r="F227"/>
  <c r="F228"/>
  <c r="F230"/>
  <c r="F234"/>
  <c r="F235"/>
  <c r="F236"/>
  <c r="F237"/>
  <c r="F238"/>
  <c r="F239"/>
  <c r="F240"/>
  <c r="F241"/>
  <c r="F242"/>
  <c r="F243"/>
  <c r="F244"/>
  <c r="F245"/>
  <c r="F246"/>
  <c r="F247"/>
  <c r="F248"/>
  <c r="F249"/>
  <c r="F253"/>
  <c r="F254"/>
  <c r="F255"/>
  <c r="F257"/>
  <c r="F258"/>
  <c r="F259"/>
  <c r="F260"/>
  <c r="F261"/>
  <c r="F262"/>
  <c r="F263"/>
  <c r="F264"/>
  <c r="F265"/>
  <c r="F266"/>
  <c r="F268"/>
  <c r="F269"/>
  <c r="F270"/>
  <c r="F271"/>
  <c r="F272"/>
  <c r="F273"/>
  <c r="F274"/>
  <c r="F275"/>
  <c r="F276"/>
  <c r="F277"/>
  <c r="F278"/>
  <c r="F282"/>
  <c r="F283"/>
  <c r="F284"/>
  <c r="F285"/>
  <c r="F291"/>
  <c r="F292"/>
  <c r="F293"/>
  <c r="F294"/>
  <c r="F295"/>
  <c r="F296"/>
  <c r="F297"/>
  <c r="F298"/>
  <c r="F303"/>
  <c r="F304"/>
  <c r="F305"/>
  <c r="F306"/>
  <c r="F307"/>
  <c r="F308"/>
  <c r="F309"/>
  <c r="F6"/>
  <c r="F9" i="1"/>
  <c r="F10"/>
  <c r="F11"/>
  <c r="F12"/>
  <c r="F15"/>
  <c r="F16"/>
  <c r="F17"/>
  <c r="F18"/>
  <c r="F19"/>
  <c r="F20"/>
  <c r="F21"/>
  <c r="F22"/>
  <c r="F23"/>
  <c r="F24"/>
  <c r="F25"/>
  <c r="F26"/>
  <c r="F27"/>
  <c r="F29"/>
  <c r="F30"/>
  <c r="F32"/>
  <c r="F33"/>
  <c r="F34"/>
  <c r="F35"/>
  <c r="F39"/>
  <c r="F40"/>
  <c r="F41"/>
  <c r="F42"/>
  <c r="F43"/>
  <c r="F44"/>
  <c r="F45"/>
  <c r="F46"/>
  <c r="F47"/>
  <c r="F48"/>
  <c r="F49"/>
  <c r="F50"/>
  <c r="F51"/>
  <c r="F53"/>
  <c r="F54"/>
  <c r="F55"/>
  <c r="F56"/>
  <c r="F57"/>
  <c r="F58"/>
  <c r="F59"/>
  <c r="F60"/>
  <c r="F61"/>
  <c r="F68"/>
  <c r="F76"/>
  <c r="F77"/>
  <c r="F78"/>
  <c r="F81"/>
  <c r="F82"/>
  <c r="F83"/>
  <c r="F84"/>
  <c r="F85"/>
  <c r="F86"/>
  <c r="F87"/>
  <c r="F88"/>
  <c r="F93"/>
  <c r="F94"/>
  <c r="F95"/>
  <c r="F96"/>
  <c r="F97"/>
  <c r="F98"/>
  <c r="F99"/>
  <c r="F100"/>
  <c r="F101"/>
  <c r="F102"/>
  <c r="F103"/>
  <c r="F106"/>
  <c r="F107"/>
  <c r="F110"/>
  <c r="F111"/>
  <c r="F112"/>
  <c r="F113"/>
  <c r="F114"/>
  <c r="F119"/>
  <c r="F120"/>
  <c r="F121"/>
  <c r="F122"/>
  <c r="F8"/>
</calcChain>
</file>

<file path=xl/sharedStrings.xml><?xml version="1.0" encoding="utf-8"?>
<sst xmlns="http://schemas.openxmlformats.org/spreadsheetml/2006/main" count="1417" uniqueCount="653">
  <si>
    <t/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</si>
  <si>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</si>
  <si>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</si>
  <si>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</si>
  <si>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</si>
  <si>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</si>
  <si>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</si>
  <si>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</si>
  <si>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</si>
  <si>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</si>
  <si>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</si>
  <si>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</si>
  <si>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</si>
  <si>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</si>
  <si>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</si>
  <si>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</si>
  <si>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</si>
  <si>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</si>
  <si>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</si>
  <si>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</si>
  <si>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</si>
  <si>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</si>
  <si>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</si>
  <si>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</si>
  <si>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</si>
  <si>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</si>
  <si>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</si>
  <si>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</si>
  <si>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</si>
  <si>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</si>
  <si>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</si>
  <si>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</si>
  <si>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</si>
  <si>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</si>
  <si>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</si>
  <si>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</si>
  <si>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</si>
  <si>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</si>
  <si>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</si>
  <si>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</si>
  <si>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</si>
  <si>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</si>
  <si>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</si>
  <si>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</si>
  <si>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</si>
  <si>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</si>
  <si>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</si>
  <si>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</si>
  <si>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</si>
  <si>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</si>
  <si>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</si>
  <si>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</si>
  <si>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</si>
  <si>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</si>
  <si>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</si>
  <si>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</si>
  <si>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</si>
  <si>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</si>
  <si>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</si>
  <si>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</si>
  <si>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</si>
  <si>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</si>
  <si>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</si>
  <si>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</si>
  <si>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</si>
  <si>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</si>
  <si>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</si>
  <si>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</si>
  <si>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</si>
  <si>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</si>
  <si>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</si>
  <si>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</si>
  <si>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</si>
  <si>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</si>
  <si>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</si>
  <si>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</si>
  <si>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</si>
  <si>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</si>
  <si>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</si>
  <si>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</si>
  <si>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</si>
  <si>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</si>
  <si>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</si>
  <si>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</si>
  <si>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</si>
  <si>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</si>
  <si>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</si>
  <si>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</si>
  <si>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</si>
  <si>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</si>
  <si>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</si>
  <si>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</si>
  <si>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</si>
  <si>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</si>
  <si>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</si>
  <si>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</si>
  <si>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</si>
  <si>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</si>
  <si>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</si>
  <si>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</si>
  <si>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</si>
  <si>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</si>
  <si>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</si>
  <si>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</si>
  <si>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</si>
  <si>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</si>
  <si>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</si>
  <si>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</si>
  <si>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</si>
  <si>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</si>
  <si>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</si>
  <si>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</si>
  <si>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</si>
  <si>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</si>
  <si>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</si>
  <si>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</si>
  <si>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</si>
  <si>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</si>
  <si>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</si>
  <si>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</si>
  <si>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</si>
  <si>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</si>
  <si>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</si>
  <si>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</si>
  <si>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000 1 14 06033 10 0000 430</t>
  </si>
  <si>
    <t>Доходы от продажи земельных участков,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</si>
  <si>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</si>
  <si>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</si>
  <si>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</si>
  <si>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</si>
  <si>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</si>
  <si>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</si>
  <si>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</si>
  <si>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</si>
  <si>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</si>
  <si>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</si>
  <si>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</si>
  <si>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</si>
  <si>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</si>
  <si>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</si>
  <si>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</si>
  <si>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</si>
  <si>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</si>
  <si>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</si>
  <si>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</si>
  <si>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</si>
  <si>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</si>
  <si>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</si>
  <si>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</si>
  <si>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</si>
  <si>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</si>
  <si>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</si>
  <si>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</si>
  <si>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</si>
  <si>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</si>
  <si>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</si>
  <si>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</si>
  <si>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</si>
  <si>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</si>
  <si>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</si>
  <si>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</si>
  <si>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</si>
  <si>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</si>
  <si>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</si>
  <si>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</si>
  <si>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</si>
  <si>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</si>
  <si>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</si>
  <si>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</si>
  <si>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</si>
  <si>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</si>
  <si>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</si>
  <si>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</si>
  <si>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</si>
  <si>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</si>
  <si>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</si>
  <si>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</si>
  <si>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</si>
  <si>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</si>
  <si>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</si>
  <si>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</si>
  <si>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</si>
  <si>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</si>
  <si>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</si>
  <si>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</si>
  <si>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</si>
  <si>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</si>
  <si>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</si>
  <si>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</si>
  <si>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</si>
  <si>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</si>
  <si>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</si>
  <si>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</si>
  <si>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</si>
  <si>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</si>
  <si>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</si>
  <si>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</si>
  <si>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</si>
  <si>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</si>
  <si>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</si>
  <si>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</si>
  <si>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</si>
  <si>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</si>
  <si>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</si>
  <si>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</si>
  <si>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</si>
  <si>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</si>
  <si>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</si>
  <si>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</si>
  <si>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</si>
  <si>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</si>
  <si>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</si>
  <si>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</si>
  <si>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</si>
  <si>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</si>
  <si>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</si>
  <si>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</si>
  <si>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</si>
  <si>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</si>
  <si>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</si>
  <si>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</si>
  <si>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</si>
  <si>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</si>
  <si>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</si>
  <si>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</si>
  <si>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</si>
  <si>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</si>
  <si>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</si>
  <si>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</si>
  <si>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</si>
  <si>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</si>
  <si>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</si>
  <si>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</si>
  <si>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</si>
  <si>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</si>
  <si>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</si>
  <si>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</si>
  <si>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</si>
  <si>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</si>
  <si>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</si>
  <si>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</si>
  <si>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</si>
  <si>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</si>
  <si>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</si>
  <si>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</si>
  <si>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</si>
  <si>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</si>
  <si>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</si>
  <si>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</si>
  <si>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</si>
  <si>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</si>
  <si>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</si>
  <si>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</si>
  <si>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</si>
  <si>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</si>
  <si>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</si>
  <si>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</si>
  <si>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</si>
  <si>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</si>
  <si>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</si>
  <si>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</si>
  <si>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</si>
  <si>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</si>
  <si>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</si>
  <si>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</si>
  <si>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</si>
  <si>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</si>
  <si>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</si>
  <si>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</si>
  <si>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</si>
  <si>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</si>
  <si>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</si>
  <si>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</si>
  <si>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</si>
  <si>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</si>
  <si>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</si>
  <si>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</si>
  <si>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</si>
  <si>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</si>
  <si>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</si>
  <si>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</si>
  <si>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</si>
  <si>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</si>
  <si>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</si>
  <si>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</si>
  <si>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</si>
  <si>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</si>
  <si>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</si>
  <si>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</si>
  <si>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</si>
  <si>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</si>
  <si>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</si>
  <si>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</si>
  <si>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</si>
  <si>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</si>
  <si>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</si>
  <si>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</si>
  <si>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</si>
  <si>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</si>
  <si>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</si>
  <si>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</si>
  <si>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000 0106 0000000000 850</t>
  </si>
  <si>
    <t>000 0106 0000000000 852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</si>
  <si>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</si>
  <si>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</si>
  <si>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</si>
  <si>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</si>
  <si>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000 0107 0000000000 242</t>
  </si>
  <si>
    <t>000 0107 0000000000 244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</si>
  <si>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</si>
  <si>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</si>
  <si>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</si>
  <si>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</si>
  <si>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</si>
  <si>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</si>
  <si>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</si>
  <si>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</si>
  <si>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</si>
  <si>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</si>
  <si>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</si>
  <si>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</si>
  <si>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</si>
  <si>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</si>
  <si>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</si>
  <si>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</si>
  <si>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</si>
  <si>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</si>
  <si>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</si>
  <si>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</si>
  <si>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</si>
  <si>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</si>
  <si>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</si>
  <si>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</si>
  <si>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000 0113 0000000000 800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</si>
  <si>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</si>
  <si>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</si>
  <si>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</si>
  <si>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</si>
  <si>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</si>
  <si>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</si>
  <si>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</si>
  <si>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Органы внутренних дел</t>
  </si>
  <si>
    <t>000 0302 0000000000 000</t>
  </si>
  <si>
    <t>000 0302 0000000000 200</t>
  </si>
  <si>
    <t>000 0302 0000000000 240</t>
  </si>
  <si>
    <t>000 0302 0000000000 244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</si>
  <si>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</si>
  <si>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</si>
  <si>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</si>
  <si>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</si>
  <si>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</si>
  <si>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</si>
  <si>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</si>
  <si>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</si>
  <si>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</si>
  <si>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</si>
  <si>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</si>
  <si>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</si>
  <si>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</si>
  <si>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</si>
  <si>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</si>
  <si>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</si>
  <si>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</si>
  <si>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</si>
  <si>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</si>
  <si>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</si>
  <si>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</si>
  <si>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</si>
  <si>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</si>
  <si>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</si>
  <si>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</si>
  <si>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</si>
  <si>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</si>
  <si>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</si>
  <si>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</si>
  <si>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</si>
  <si>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работ, услуг в целях капитального ремонта государственного (муниципального) имущества</t>
  </si>
  <si>
    <t>000 0409 0000000000 243</t>
  </si>
  <si>
    <t>000 0409 0000000000 244</t>
  </si>
  <si>
    <t>000 0409 0000000000 500</t>
  </si>
  <si>
    <t>Субсидии</t>
  </si>
  <si>
    <t>000 0409 0000000000 520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</si>
  <si>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</si>
  <si>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000 0409 0000000000 521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</si>
  <si>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</si>
  <si>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</si>
  <si>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</si>
  <si>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</si>
  <si>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</si>
  <si>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</si>
  <si>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 xml:space="preserve">Предоставление субсидий бюджетным, автономным учреждениям и иным некоммерческим организациям    </t>
  </si>
  <si>
    <t>000 0412 0000000000 600</t>
  </si>
  <si>
    <t>Субсидии некоммерческим организациям (за исключением государственных (муниципальных) учреждений)</t>
  </si>
  <si>
    <t>000 0412 0000000000 630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</si>
  <si>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</si>
  <si>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</si>
  <si>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</si>
  <si>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</si>
  <si>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</si>
  <si>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</si>
  <si>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</si>
  <si>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</si>
  <si>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000 0501 0000000000 500</t>
  </si>
  <si>
    <t>000 0501 0000000000 520</t>
  </si>
  <si>
    <t>Субсидии на софинансирование капитальных вложений в объекты государственной (муниципальной) собственности</t>
  </si>
  <si>
    <t>000 0501 0000000000 522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</si>
  <si>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</si>
  <si>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</si>
  <si>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</si>
  <si>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</si>
  <si>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</si>
  <si>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</si>
  <si>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</si>
  <si>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</si>
  <si>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</si>
  <si>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</si>
  <si>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</si>
  <si>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</si>
  <si>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</si>
  <si>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</si>
  <si>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</si>
  <si>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</si>
  <si>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</si>
  <si>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</si>
  <si>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</si>
  <si>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</si>
  <si>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</si>
  <si>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000 0505 0000000000 200</t>
  </si>
  <si>
    <t>000 0505 0000000000 240</t>
  </si>
  <si>
    <t>000 0505 0000000000 242</t>
  </si>
  <si>
    <t>000 0505 0000000000 244</t>
  </si>
  <si>
    <t>000 0505 0000000000 800</t>
  </si>
  <si>
    <t>000 0505 0000000000 850</t>
  </si>
  <si>
    <t>Уплата налога на имущество организаций и земельного налога</t>
  </si>
  <si>
    <t>000 0505 0000000000 851</t>
  </si>
  <si>
    <t>000 0505 0000000000 852</t>
  </si>
  <si>
    <t>000 0505 0000000000 853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</si>
  <si>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</si>
  <si>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</si>
  <si>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</si>
  <si>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</si>
  <si>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</si>
  <si>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</si>
  <si>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</si>
  <si>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</si>
  <si>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</si>
  <si>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</si>
  <si>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</si>
  <si>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</si>
  <si>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000 0701 0000000000 243</t>
  </si>
  <si>
    <t>000 0701 0000000000 244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</si>
  <si>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</si>
  <si>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</si>
  <si>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</si>
  <si>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</si>
  <si>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</si>
  <si>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000 0701 0000000000 800</t>
  </si>
  <si>
    <t>000 0701 0000000000 830</t>
  </si>
  <si>
    <t>000 0701 0000000000 831</t>
  </si>
  <si>
    <t>000 0701 0000000000 850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</si>
  <si>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</si>
  <si>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</si>
  <si>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</si>
  <si>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</si>
  <si>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</si>
  <si>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</si>
  <si>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</si>
  <si>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</si>
  <si>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</si>
  <si>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</si>
  <si>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</si>
  <si>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</si>
  <si>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</si>
  <si>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000 0702 0000000000 244</t>
  </si>
  <si>
    <t>Социальное обеспечение и иные выплаты населению</t>
  </si>
  <si>
    <t>000 0702 0000000000 300</t>
  </si>
  <si>
    <t>Стипендии</t>
  </si>
  <si>
    <t>000 0702 0000000000 340</t>
  </si>
  <si>
    <t>Иные выплаты населению</t>
  </si>
  <si>
    <t>000 0702 0000000000 360</t>
  </si>
  <si>
    <t>000 0702 0000000000 600</t>
  </si>
  <si>
    <t>000 0702 0000000000 610</t>
  </si>
  <si>
    <t>000 0702 0000000000 611</t>
  </si>
  <si>
    <t>000 0702 0000000000 800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</si>
  <si>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</si>
  <si>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</si>
  <si>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</si>
  <si>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</si>
  <si>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</si>
  <si>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</si>
  <si>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Молодежная политика и оздоровление детей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</si>
  <si>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</si>
  <si>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</si>
  <si>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</si>
  <si>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</si>
  <si>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</si>
  <si>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</si>
  <si>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</si>
  <si>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</si>
  <si>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</si>
  <si>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</si>
  <si>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</si>
  <si>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</si>
  <si>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</si>
  <si>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</si>
  <si>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</si>
  <si>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</si>
  <si>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</si>
  <si>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</si>
  <si>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</si>
  <si>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</si>
  <si>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</si>
  <si>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</si>
  <si>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</si>
  <si>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000 0709 0000000000 810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</si>
  <si>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</si>
  <si>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</si>
  <si>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</si>
  <si>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</si>
  <si>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</si>
  <si>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</si>
  <si>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</si>
  <si>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</si>
  <si>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</si>
  <si>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</si>
  <si>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</si>
  <si>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</si>
  <si>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</si>
  <si>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</si>
  <si>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</si>
  <si>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</si>
  <si>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</si>
  <si>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</si>
  <si>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000 0801 0000000000 500</t>
  </si>
  <si>
    <t>000 0801 0000000000 520</t>
  </si>
  <si>
    <t>000 0801 0000000000 521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</si>
  <si>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</si>
  <si>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</si>
  <si>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</si>
  <si>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</si>
  <si>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</si>
  <si>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</si>
  <si>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</si>
  <si>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</si>
  <si>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</si>
  <si>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</si>
  <si>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</si>
  <si>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</si>
  <si>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</si>
  <si>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</si>
  <si>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</si>
  <si>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</si>
  <si>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</si>
  <si>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</si>
  <si>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</si>
  <si>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</si>
  <si>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</si>
  <si>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000 1003 0000000000 112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</si>
  <si>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</si>
  <si>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</si>
  <si>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</si>
  <si>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</si>
  <si>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</si>
  <si>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</si>
  <si>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</si>
  <si>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</si>
  <si>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</si>
  <si>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</si>
  <si>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000 1003 0000000000 600</t>
  </si>
  <si>
    <t>000 1003 0000000000 610</t>
  </si>
  <si>
    <t>000 1003 0000000000 611</t>
  </si>
  <si>
    <t>000 1003 0000000000 800</t>
  </si>
  <si>
    <t>000 1003 0000000000 810</t>
  </si>
  <si>
    <t>Охрана семьи и детства</t>
  </si>
  <si>
    <t>000 1004 0000000000 000</t>
  </si>
  <si>
    <t>000 1004 0000000000 100</t>
  </si>
  <si>
    <t>000 1004 0000000000 120</t>
  </si>
  <si>
    <t>000 1004 0000000000 121</t>
  </si>
  <si>
    <t>000 1004 0000000000 122</t>
  </si>
  <si>
    <t>000 1004 0000000000 129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</si>
  <si>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</si>
  <si>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</si>
  <si>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</si>
  <si>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</si>
  <si>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</si>
  <si>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</si>
  <si>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</si>
  <si>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000 1004 0000000000 600</t>
  </si>
  <si>
    <t>000 1004 0000000000 610</t>
  </si>
  <si>
    <t>000 1004 0000000000 611</t>
  </si>
  <si>
    <t>000 1004 0000000000 800</t>
  </si>
  <si>
    <t>000 1004 0000000000 850</t>
  </si>
  <si>
    <t>000 1004 0000000000 852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</si>
  <si>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</si>
  <si>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</si>
  <si>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</si>
  <si>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</si>
  <si>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</si>
  <si>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000 1006 0000000000 300</t>
  </si>
  <si>
    <t>000 1006 0000000000 320</t>
  </si>
  <si>
    <t>000 1006 0000000000 322</t>
  </si>
  <si>
    <t>000 1006 0000000000 800</t>
  </si>
  <si>
    <t>000 1006 0000000000 810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</si>
  <si>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</si>
  <si>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</si>
  <si>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</si>
  <si>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</si>
  <si>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</si>
  <si>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</si>
  <si>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000 1102 0000000000 112</t>
  </si>
  <si>
    <t>000 1102 0000000000 200</t>
  </si>
  <si>
    <t>000 1102 0000000000 240</t>
  </si>
  <si>
    <t>000 1102 0000000000 244</t>
  </si>
  <si>
    <t>000 1102 0000000000 500</t>
  </si>
  <si>
    <t>000 1102 0000000000 520</t>
  </si>
  <si>
    <t>000 1102 0000000000 521</t>
  </si>
  <si>
    <t>000 1102 0000000000 540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</si>
  <si>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</si>
  <si>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</si>
  <si>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</si>
  <si>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</si>
  <si>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</si>
  <si>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</si>
  <si>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</si>
  <si>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</si>
  <si>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</si>
  <si>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</si>
  <si>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</si>
  <si>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</si>
  <si>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</si>
  <si>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</si>
  <si>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</si>
  <si>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</si>
  <si>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</si>
  <si>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</si>
  <si>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</si>
  <si>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</si>
  <si>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</si>
  <si>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</si>
  <si>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</si>
  <si>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</si>
  <si>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</si>
  <si>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</si>
  <si>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</si>
  <si>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</si>
  <si>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</si>
  <si>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</si>
  <si>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</si>
  <si>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</si>
  <si>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</si>
  <si>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</si>
  <si>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</si>
  <si>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 на 01.06.2016 года</t>
  </si>
</sst>
</file>

<file path=xl/styles.xml><?xml version="1.0" encoding="utf-8"?>
<styleSheet xmlns="http://schemas.openxmlformats.org/spreadsheetml/2006/main">
  <numFmts count="2">
    <numFmt numFmtId="164" formatCode="[$-10419]#,##0.00"/>
    <numFmt numFmtId="165" formatCode="[$-10419]###\ ###\ ###\ ###\ ##0.00"/>
  </numFmts>
  <fonts count="1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Courier New"/>
      <family val="3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8"/>
      <name val="Calibri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47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7" fillId="0" borderId="1" xfId="1" applyNumberFormat="1" applyFont="1" applyFill="1" applyBorder="1" applyAlignment="1">
      <alignment vertical="center" wrapText="1" readingOrder="1"/>
    </xf>
    <xf numFmtId="0" fontId="9" fillId="0" borderId="1" xfId="1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0" fillId="0" borderId="1" xfId="1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164" fontId="7" fillId="0" borderId="1" xfId="1" applyNumberFormat="1" applyFont="1" applyFill="1" applyBorder="1" applyAlignment="1">
      <alignment horizontal="center" wrapText="1" readingOrder="1"/>
    </xf>
    <xf numFmtId="2" fontId="9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4" fontId="7" fillId="0" borderId="1" xfId="1" applyNumberFormat="1" applyFont="1" applyFill="1" applyBorder="1" applyAlignment="1">
      <alignment horizontal="center" vertical="center" wrapText="1" readingOrder="1"/>
    </xf>
    <xf numFmtId="2" fontId="10" fillId="0" borderId="1" xfId="0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165" fontId="7" fillId="0" borderId="1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5" fontId="7" fillId="0" borderId="5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vertical="center" wrapText="1" readingOrder="1"/>
    </xf>
    <xf numFmtId="0" fontId="2" fillId="0" borderId="3" xfId="1" applyNumberFormat="1" applyFont="1" applyFill="1" applyBorder="1" applyAlignment="1">
      <alignment vertical="center" wrapText="1" readingOrder="1"/>
    </xf>
    <xf numFmtId="0" fontId="4" fillId="0" borderId="1" xfId="1" applyNumberFormat="1" applyFont="1" applyFill="1" applyBorder="1" applyAlignment="1">
      <alignment vertical="center" wrapText="1" readingOrder="1"/>
    </xf>
    <xf numFmtId="0" fontId="5" fillId="0" borderId="1" xfId="1" applyNumberFormat="1" applyFont="1" applyFill="1" applyBorder="1" applyAlignment="1">
      <alignment wrapText="1" readingOrder="1"/>
    </xf>
    <xf numFmtId="0" fontId="5" fillId="0" borderId="3" xfId="1" applyNumberFormat="1" applyFont="1" applyFill="1" applyBorder="1" applyAlignment="1">
      <alignment wrapText="1" readingOrder="1"/>
    </xf>
    <xf numFmtId="0" fontId="9" fillId="0" borderId="1" xfId="0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abSelected="1" workbookViewId="0">
      <selection activeCell="B5" sqref="B5"/>
    </sheetView>
  </sheetViews>
  <sheetFormatPr defaultRowHeight="15"/>
  <cols>
    <col min="1" max="1" width="35.140625" customWidth="1"/>
    <col min="2" max="2" width="3.28515625" customWidth="1"/>
    <col min="3" max="3" width="21.140625" customWidth="1"/>
    <col min="4" max="4" width="13.7109375" customWidth="1"/>
    <col min="5" max="5" width="12" customWidth="1"/>
    <col min="6" max="6" width="11" customWidth="1"/>
  </cols>
  <sheetData>
    <row r="1" spans="1:8" ht="15" customHeight="1">
      <c r="A1" s="33" t="s">
        <v>652</v>
      </c>
      <c r="B1" s="33"/>
      <c r="C1" s="33"/>
      <c r="D1" s="33"/>
      <c r="E1" s="33"/>
      <c r="F1" s="33"/>
      <c r="G1" s="32"/>
      <c r="H1" s="15"/>
    </row>
    <row r="2" spans="1:8" ht="15" customHeight="1">
      <c r="A2" s="33"/>
      <c r="B2" s="33"/>
      <c r="C2" s="33"/>
      <c r="D2" s="33"/>
      <c r="E2" s="33"/>
      <c r="F2" s="33"/>
      <c r="G2" s="32"/>
      <c r="H2" s="15"/>
    </row>
    <row r="3" spans="1:8" ht="14.45" customHeight="1">
      <c r="A3" s="18" t="s">
        <v>1</v>
      </c>
      <c r="B3" s="19"/>
      <c r="C3" s="19"/>
      <c r="D3" s="19"/>
    </row>
    <row r="4" spans="1:8" ht="4.9000000000000004" customHeight="1"/>
    <row r="5" spans="1:8" ht="29.25" customHeight="1">
      <c r="A5" s="2" t="s">
        <v>0</v>
      </c>
      <c r="B5" s="2" t="s">
        <v>0</v>
      </c>
      <c r="C5" s="2" t="s">
        <v>0</v>
      </c>
      <c r="D5" s="20" t="s">
        <v>650</v>
      </c>
      <c r="E5" s="24" t="s">
        <v>2</v>
      </c>
      <c r="F5" s="25" t="s">
        <v>651</v>
      </c>
    </row>
    <row r="6" spans="1:8" ht="33" customHeight="1">
      <c r="A6" s="3" t="s">
        <v>3</v>
      </c>
      <c r="B6" s="3" t="s">
        <v>4</v>
      </c>
      <c r="C6" s="3" t="s">
        <v>5</v>
      </c>
      <c r="D6" s="1" t="s">
        <v>6</v>
      </c>
      <c r="E6" s="1" t="s">
        <v>6</v>
      </c>
      <c r="F6" s="16" t="s">
        <v>6</v>
      </c>
    </row>
    <row r="7" spans="1:8">
      <c r="A7" s="4" t="s">
        <v>7</v>
      </c>
      <c r="B7" s="4" t="s">
        <v>8</v>
      </c>
      <c r="C7" s="4" t="s">
        <v>9</v>
      </c>
      <c r="D7" s="4">
        <v>4</v>
      </c>
      <c r="E7" s="4">
        <v>5</v>
      </c>
      <c r="F7" s="17">
        <v>6</v>
      </c>
    </row>
    <row r="8" spans="1:8">
      <c r="A8" s="29" t="s">
        <v>10</v>
      </c>
      <c r="B8" s="28">
        <v>10</v>
      </c>
      <c r="C8" s="16" t="s">
        <v>11</v>
      </c>
      <c r="D8" s="30">
        <v>482280624.35000002</v>
      </c>
      <c r="E8" s="30">
        <v>240322656.56</v>
      </c>
      <c r="F8" s="31">
        <f>E8/D8*100</f>
        <v>49.83046061282225</v>
      </c>
    </row>
    <row r="9" spans="1:8">
      <c r="A9" s="29" t="s">
        <v>13</v>
      </c>
      <c r="B9" s="28">
        <v>10</v>
      </c>
      <c r="C9" s="16" t="s">
        <v>14</v>
      </c>
      <c r="D9" s="30">
        <v>78165200</v>
      </c>
      <c r="E9" s="30">
        <v>32695508.940000001</v>
      </c>
      <c r="F9" s="31">
        <f t="shared" ref="F9:F49" si="0">E9/D9*100</f>
        <v>41.828728052893105</v>
      </c>
    </row>
    <row r="10" spans="1:8">
      <c r="A10" s="29" t="s">
        <v>15</v>
      </c>
      <c r="B10" s="28">
        <v>10</v>
      </c>
      <c r="C10" s="16" t="s">
        <v>16</v>
      </c>
      <c r="D10" s="30">
        <v>34997300</v>
      </c>
      <c r="E10" s="30">
        <v>10967241.029999999</v>
      </c>
      <c r="F10" s="31">
        <f t="shared" si="0"/>
        <v>31.337391827369537</v>
      </c>
    </row>
    <row r="11" spans="1:8">
      <c r="A11" s="29" t="s">
        <v>17</v>
      </c>
      <c r="B11" s="28">
        <v>10</v>
      </c>
      <c r="C11" s="16" t="s">
        <v>18</v>
      </c>
      <c r="D11" s="30">
        <v>34997300</v>
      </c>
      <c r="E11" s="30">
        <v>10967241.029999999</v>
      </c>
      <c r="F11" s="31">
        <f t="shared" si="0"/>
        <v>31.337391827369537</v>
      </c>
    </row>
    <row r="12" spans="1:8" ht="52.5">
      <c r="A12" s="29" t="s">
        <v>19</v>
      </c>
      <c r="B12" s="28">
        <v>10</v>
      </c>
      <c r="C12" s="16" t="s">
        <v>20</v>
      </c>
      <c r="D12" s="30">
        <v>34950300</v>
      </c>
      <c r="E12" s="30">
        <v>10922093.23</v>
      </c>
      <c r="F12" s="31">
        <f t="shared" si="0"/>
        <v>31.250356162894168</v>
      </c>
    </row>
    <row r="13" spans="1:8" ht="84">
      <c r="A13" s="29" t="s">
        <v>21</v>
      </c>
      <c r="B13" s="28">
        <v>10</v>
      </c>
      <c r="C13" s="16" t="s">
        <v>22</v>
      </c>
      <c r="D13" s="13" t="s">
        <v>12</v>
      </c>
      <c r="E13" s="30">
        <v>9745.42</v>
      </c>
      <c r="F13" s="31" t="s">
        <v>12</v>
      </c>
    </row>
    <row r="14" spans="1:8" ht="31.5">
      <c r="A14" s="29" t="s">
        <v>23</v>
      </c>
      <c r="B14" s="28">
        <v>10</v>
      </c>
      <c r="C14" s="16" t="s">
        <v>24</v>
      </c>
      <c r="D14" s="13" t="s">
        <v>12</v>
      </c>
      <c r="E14" s="30">
        <v>13903.28</v>
      </c>
      <c r="F14" s="31" t="s">
        <v>12</v>
      </c>
    </row>
    <row r="15" spans="1:8" ht="63">
      <c r="A15" s="29" t="s">
        <v>25</v>
      </c>
      <c r="B15" s="28">
        <v>10</v>
      </c>
      <c r="C15" s="16" t="s">
        <v>26</v>
      </c>
      <c r="D15" s="30">
        <v>47000</v>
      </c>
      <c r="E15" s="30">
        <v>21499.1</v>
      </c>
      <c r="F15" s="31">
        <f t="shared" si="0"/>
        <v>45.742765957446807</v>
      </c>
    </row>
    <row r="16" spans="1:8" ht="31.5">
      <c r="A16" s="29" t="s">
        <v>27</v>
      </c>
      <c r="B16" s="28">
        <v>10</v>
      </c>
      <c r="C16" s="16" t="s">
        <v>28</v>
      </c>
      <c r="D16" s="30">
        <v>10638000</v>
      </c>
      <c r="E16" s="30">
        <v>6033514.2999999998</v>
      </c>
      <c r="F16" s="31">
        <f t="shared" si="0"/>
        <v>56.716622485429589</v>
      </c>
    </row>
    <row r="17" spans="1:6" ht="21">
      <c r="A17" s="29" t="s">
        <v>29</v>
      </c>
      <c r="B17" s="28">
        <v>10</v>
      </c>
      <c r="C17" s="16" t="s">
        <v>30</v>
      </c>
      <c r="D17" s="30">
        <v>10638000</v>
      </c>
      <c r="E17" s="30">
        <v>6033514.2999999998</v>
      </c>
      <c r="F17" s="31">
        <f t="shared" si="0"/>
        <v>56.716622485429589</v>
      </c>
    </row>
    <row r="18" spans="1:6" ht="63">
      <c r="A18" s="29" t="s">
        <v>31</v>
      </c>
      <c r="B18" s="28">
        <v>10</v>
      </c>
      <c r="C18" s="16" t="s">
        <v>32</v>
      </c>
      <c r="D18" s="30">
        <v>3210100</v>
      </c>
      <c r="E18" s="30">
        <v>2075945.17</v>
      </c>
      <c r="F18" s="31">
        <f t="shared" si="0"/>
        <v>64.669174480545777</v>
      </c>
    </row>
    <row r="19" spans="1:6" ht="73.5">
      <c r="A19" s="29" t="s">
        <v>33</v>
      </c>
      <c r="B19" s="28">
        <v>10</v>
      </c>
      <c r="C19" s="16" t="s">
        <v>34</v>
      </c>
      <c r="D19" s="30">
        <v>86500</v>
      </c>
      <c r="E19" s="30">
        <v>34327.07</v>
      </c>
      <c r="F19" s="31">
        <f t="shared" si="0"/>
        <v>39.684473988439308</v>
      </c>
    </row>
    <row r="20" spans="1:6" ht="63">
      <c r="A20" s="29" t="s">
        <v>35</v>
      </c>
      <c r="B20" s="28">
        <v>10</v>
      </c>
      <c r="C20" s="16" t="s">
        <v>36</v>
      </c>
      <c r="D20" s="30">
        <v>7243700</v>
      </c>
      <c r="E20" s="30">
        <v>4261304.9000000004</v>
      </c>
      <c r="F20" s="31">
        <f t="shared" si="0"/>
        <v>58.827738586633906</v>
      </c>
    </row>
    <row r="21" spans="1:6" ht="63">
      <c r="A21" s="29" t="s">
        <v>37</v>
      </c>
      <c r="B21" s="28">
        <v>10</v>
      </c>
      <c r="C21" s="16" t="s">
        <v>38</v>
      </c>
      <c r="D21" s="30">
        <v>97700</v>
      </c>
      <c r="E21" s="30">
        <v>-338062.84</v>
      </c>
      <c r="F21" s="31">
        <f t="shared" si="0"/>
        <v>-346.02133060388945</v>
      </c>
    </row>
    <row r="22" spans="1:6">
      <c r="A22" s="29" t="s">
        <v>39</v>
      </c>
      <c r="B22" s="28">
        <v>10</v>
      </c>
      <c r="C22" s="16" t="s">
        <v>40</v>
      </c>
      <c r="D22" s="30">
        <v>10467300</v>
      </c>
      <c r="E22" s="30">
        <v>6167546.4299999997</v>
      </c>
      <c r="F22" s="31">
        <f t="shared" si="0"/>
        <v>58.922037488177459</v>
      </c>
    </row>
    <row r="23" spans="1:6" ht="21">
      <c r="A23" s="29" t="s">
        <v>41</v>
      </c>
      <c r="B23" s="28">
        <v>10</v>
      </c>
      <c r="C23" s="16" t="s">
        <v>42</v>
      </c>
      <c r="D23" s="30">
        <v>870000</v>
      </c>
      <c r="E23" s="30">
        <v>578238.28</v>
      </c>
      <c r="F23" s="31">
        <f t="shared" si="0"/>
        <v>66.464170114942533</v>
      </c>
    </row>
    <row r="24" spans="1:6" ht="21">
      <c r="A24" s="29" t="s">
        <v>43</v>
      </c>
      <c r="B24" s="28">
        <v>10</v>
      </c>
      <c r="C24" s="16" t="s">
        <v>44</v>
      </c>
      <c r="D24" s="30">
        <v>420000</v>
      </c>
      <c r="E24" s="30">
        <v>240695.78</v>
      </c>
      <c r="F24" s="31">
        <f t="shared" si="0"/>
        <v>57.308519047619043</v>
      </c>
    </row>
    <row r="25" spans="1:6" ht="21">
      <c r="A25" s="29" t="s">
        <v>43</v>
      </c>
      <c r="B25" s="28">
        <v>10</v>
      </c>
      <c r="C25" s="16" t="s">
        <v>45</v>
      </c>
      <c r="D25" s="30">
        <v>420000</v>
      </c>
      <c r="E25" s="30">
        <v>240695.78</v>
      </c>
      <c r="F25" s="31">
        <f t="shared" si="0"/>
        <v>57.308519047619043</v>
      </c>
    </row>
    <row r="26" spans="1:6" ht="31.5">
      <c r="A26" s="29" t="s">
        <v>46</v>
      </c>
      <c r="B26" s="28">
        <v>10</v>
      </c>
      <c r="C26" s="16" t="s">
        <v>47</v>
      </c>
      <c r="D26" s="30">
        <v>450000</v>
      </c>
      <c r="E26" s="30">
        <v>250383.32</v>
      </c>
      <c r="F26" s="31">
        <f t="shared" si="0"/>
        <v>55.64073777777778</v>
      </c>
    </row>
    <row r="27" spans="1:6" ht="31.5">
      <c r="A27" s="29" t="s">
        <v>46</v>
      </c>
      <c r="B27" s="28">
        <v>10</v>
      </c>
      <c r="C27" s="16" t="s">
        <v>48</v>
      </c>
      <c r="D27" s="30">
        <v>450000</v>
      </c>
      <c r="E27" s="30">
        <v>250383.32</v>
      </c>
      <c r="F27" s="31">
        <f t="shared" si="0"/>
        <v>55.64073777777778</v>
      </c>
    </row>
    <row r="28" spans="1:6" ht="21">
      <c r="A28" s="29" t="s">
        <v>49</v>
      </c>
      <c r="B28" s="28">
        <v>10</v>
      </c>
      <c r="C28" s="16" t="s">
        <v>50</v>
      </c>
      <c r="D28" s="13" t="s">
        <v>12</v>
      </c>
      <c r="E28" s="30">
        <v>87159.18</v>
      </c>
      <c r="F28" s="31" t="s">
        <v>12</v>
      </c>
    </row>
    <row r="29" spans="1:6" ht="21">
      <c r="A29" s="29" t="s">
        <v>51</v>
      </c>
      <c r="B29" s="28">
        <v>10</v>
      </c>
      <c r="C29" s="16" t="s">
        <v>52</v>
      </c>
      <c r="D29" s="30">
        <v>8320000</v>
      </c>
      <c r="E29" s="30">
        <v>3316510.4</v>
      </c>
      <c r="F29" s="31">
        <f t="shared" si="0"/>
        <v>39.861903846153844</v>
      </c>
    </row>
    <row r="30" spans="1:6" ht="21">
      <c r="A30" s="29" t="s">
        <v>51</v>
      </c>
      <c r="B30" s="28">
        <v>10</v>
      </c>
      <c r="C30" s="16" t="s">
        <v>53</v>
      </c>
      <c r="D30" s="30">
        <v>8320000</v>
      </c>
      <c r="E30" s="30">
        <v>3316420.4</v>
      </c>
      <c r="F30" s="31">
        <f t="shared" si="0"/>
        <v>39.860822115384615</v>
      </c>
    </row>
    <row r="31" spans="1:6" ht="31.5">
      <c r="A31" s="29" t="s">
        <v>54</v>
      </c>
      <c r="B31" s="28">
        <v>10</v>
      </c>
      <c r="C31" s="16" t="s">
        <v>55</v>
      </c>
      <c r="D31" s="13" t="s">
        <v>12</v>
      </c>
      <c r="E31" s="30">
        <v>90</v>
      </c>
      <c r="F31" s="31" t="s">
        <v>12</v>
      </c>
    </row>
    <row r="32" spans="1:6">
      <c r="A32" s="29" t="s">
        <v>56</v>
      </c>
      <c r="B32" s="28">
        <v>10</v>
      </c>
      <c r="C32" s="16" t="s">
        <v>57</v>
      </c>
      <c r="D32" s="30">
        <v>737700</v>
      </c>
      <c r="E32" s="30">
        <v>1819546.37</v>
      </c>
      <c r="F32" s="31">
        <f t="shared" si="0"/>
        <v>246.65126338620036</v>
      </c>
    </row>
    <row r="33" spans="1:6">
      <c r="A33" s="29" t="s">
        <v>56</v>
      </c>
      <c r="B33" s="28">
        <v>10</v>
      </c>
      <c r="C33" s="16" t="s">
        <v>58</v>
      </c>
      <c r="D33" s="30">
        <v>737700</v>
      </c>
      <c r="E33" s="30">
        <v>1819546.37</v>
      </c>
      <c r="F33" s="31">
        <f t="shared" si="0"/>
        <v>246.65126338620036</v>
      </c>
    </row>
    <row r="34" spans="1:6" ht="21">
      <c r="A34" s="29" t="s">
        <v>59</v>
      </c>
      <c r="B34" s="28">
        <v>10</v>
      </c>
      <c r="C34" s="16" t="s">
        <v>60</v>
      </c>
      <c r="D34" s="30">
        <v>539600</v>
      </c>
      <c r="E34" s="30">
        <v>453251.38</v>
      </c>
      <c r="F34" s="31">
        <f t="shared" si="0"/>
        <v>83.997661230541141</v>
      </c>
    </row>
    <row r="35" spans="1:6" ht="31.5">
      <c r="A35" s="29" t="s">
        <v>61</v>
      </c>
      <c r="B35" s="28">
        <v>10</v>
      </c>
      <c r="C35" s="16" t="s">
        <v>62</v>
      </c>
      <c r="D35" s="30">
        <v>539600</v>
      </c>
      <c r="E35" s="30">
        <v>453251.38</v>
      </c>
      <c r="F35" s="31">
        <f t="shared" si="0"/>
        <v>83.997661230541141</v>
      </c>
    </row>
    <row r="36" spans="1:6">
      <c r="A36" s="29" t="s">
        <v>63</v>
      </c>
      <c r="B36" s="28">
        <v>10</v>
      </c>
      <c r="C36" s="16" t="s">
        <v>64</v>
      </c>
      <c r="D36" s="13" t="s">
        <v>12</v>
      </c>
      <c r="E36" s="30">
        <v>-12436.54</v>
      </c>
      <c r="F36" s="31" t="s">
        <v>12</v>
      </c>
    </row>
    <row r="37" spans="1:6" ht="21">
      <c r="A37" s="29" t="s">
        <v>65</v>
      </c>
      <c r="B37" s="28">
        <v>10</v>
      </c>
      <c r="C37" s="16" t="s">
        <v>66</v>
      </c>
      <c r="D37" s="13" t="s">
        <v>12</v>
      </c>
      <c r="E37" s="30">
        <v>-12436.54</v>
      </c>
      <c r="F37" s="31" t="s">
        <v>12</v>
      </c>
    </row>
    <row r="38" spans="1:6" ht="31.5">
      <c r="A38" s="29" t="s">
        <v>67</v>
      </c>
      <c r="B38" s="28">
        <v>10</v>
      </c>
      <c r="C38" s="16" t="s">
        <v>68</v>
      </c>
      <c r="D38" s="13" t="s">
        <v>12</v>
      </c>
      <c r="E38" s="30">
        <v>-12436.54</v>
      </c>
      <c r="F38" s="31" t="s">
        <v>12</v>
      </c>
    </row>
    <row r="39" spans="1:6" ht="31.5">
      <c r="A39" s="29" t="s">
        <v>69</v>
      </c>
      <c r="B39" s="28">
        <v>10</v>
      </c>
      <c r="C39" s="16" t="s">
        <v>70</v>
      </c>
      <c r="D39" s="30">
        <v>4956000</v>
      </c>
      <c r="E39" s="30">
        <v>753881.03</v>
      </c>
      <c r="F39" s="31">
        <f t="shared" si="0"/>
        <v>15.211481638418078</v>
      </c>
    </row>
    <row r="40" spans="1:6" ht="63">
      <c r="A40" s="29" t="s">
        <v>71</v>
      </c>
      <c r="B40" s="28">
        <v>10</v>
      </c>
      <c r="C40" s="16" t="s">
        <v>72</v>
      </c>
      <c r="D40" s="30">
        <v>4956000</v>
      </c>
      <c r="E40" s="30">
        <v>753881.03</v>
      </c>
      <c r="F40" s="31">
        <f t="shared" si="0"/>
        <v>15.211481638418078</v>
      </c>
    </row>
    <row r="41" spans="1:6" ht="52.5">
      <c r="A41" s="29" t="s">
        <v>73</v>
      </c>
      <c r="B41" s="28">
        <v>10</v>
      </c>
      <c r="C41" s="16" t="s">
        <v>74</v>
      </c>
      <c r="D41" s="30">
        <v>4680000</v>
      </c>
      <c r="E41" s="30">
        <v>526478.44999999995</v>
      </c>
      <c r="F41" s="31">
        <f t="shared" si="0"/>
        <v>11.249539529914529</v>
      </c>
    </row>
    <row r="42" spans="1:6" ht="63">
      <c r="A42" s="29" t="s">
        <v>75</v>
      </c>
      <c r="B42" s="28">
        <v>10</v>
      </c>
      <c r="C42" s="16" t="s">
        <v>76</v>
      </c>
      <c r="D42" s="30">
        <v>4315000</v>
      </c>
      <c r="E42" s="30">
        <v>398058.3</v>
      </c>
      <c r="F42" s="31">
        <f t="shared" si="0"/>
        <v>9.2249895712630359</v>
      </c>
    </row>
    <row r="43" spans="1:6" ht="63">
      <c r="A43" s="29" t="s">
        <v>77</v>
      </c>
      <c r="B43" s="28">
        <v>10</v>
      </c>
      <c r="C43" s="16" t="s">
        <v>78</v>
      </c>
      <c r="D43" s="30">
        <v>365000</v>
      </c>
      <c r="E43" s="30">
        <v>128420.15</v>
      </c>
      <c r="F43" s="31">
        <f t="shared" si="0"/>
        <v>35.183602739726027</v>
      </c>
    </row>
    <row r="44" spans="1:6" ht="63">
      <c r="A44" s="29" t="s">
        <v>79</v>
      </c>
      <c r="B44" s="28">
        <v>10</v>
      </c>
      <c r="C44" s="16" t="s">
        <v>80</v>
      </c>
      <c r="D44" s="30">
        <v>276000</v>
      </c>
      <c r="E44" s="30">
        <v>227402.58</v>
      </c>
      <c r="F44" s="31">
        <f t="shared" si="0"/>
        <v>82.392239130434774</v>
      </c>
    </row>
    <row r="45" spans="1:6" ht="52.5">
      <c r="A45" s="29" t="s">
        <v>81</v>
      </c>
      <c r="B45" s="28">
        <v>10</v>
      </c>
      <c r="C45" s="16" t="s">
        <v>82</v>
      </c>
      <c r="D45" s="30">
        <v>276000</v>
      </c>
      <c r="E45" s="30">
        <v>227402.58</v>
      </c>
      <c r="F45" s="31">
        <f t="shared" si="0"/>
        <v>82.392239130434774</v>
      </c>
    </row>
    <row r="46" spans="1:6" ht="21">
      <c r="A46" s="29" t="s">
        <v>83</v>
      </c>
      <c r="B46" s="28">
        <v>10</v>
      </c>
      <c r="C46" s="16" t="s">
        <v>84</v>
      </c>
      <c r="D46" s="30">
        <v>619000</v>
      </c>
      <c r="E46" s="30">
        <v>646764.18999999994</v>
      </c>
      <c r="F46" s="31">
        <f t="shared" si="0"/>
        <v>104.4853295638126</v>
      </c>
    </row>
    <row r="47" spans="1:6">
      <c r="A47" s="29" t="s">
        <v>85</v>
      </c>
      <c r="B47" s="28">
        <v>10</v>
      </c>
      <c r="C47" s="16" t="s">
        <v>86</v>
      </c>
      <c r="D47" s="30">
        <v>619000</v>
      </c>
      <c r="E47" s="30">
        <v>646764.18999999994</v>
      </c>
      <c r="F47" s="31">
        <f t="shared" si="0"/>
        <v>104.4853295638126</v>
      </c>
    </row>
    <row r="48" spans="1:6" ht="21">
      <c r="A48" s="29" t="s">
        <v>87</v>
      </c>
      <c r="B48" s="28">
        <v>10</v>
      </c>
      <c r="C48" s="16" t="s">
        <v>88</v>
      </c>
      <c r="D48" s="30">
        <v>205000</v>
      </c>
      <c r="E48" s="30">
        <v>206349.14</v>
      </c>
      <c r="F48" s="31">
        <f t="shared" si="0"/>
        <v>100.65811707317074</v>
      </c>
    </row>
    <row r="49" spans="1:6" ht="21">
      <c r="A49" s="29" t="s">
        <v>89</v>
      </c>
      <c r="B49" s="28">
        <v>10</v>
      </c>
      <c r="C49" s="16" t="s">
        <v>90</v>
      </c>
      <c r="D49" s="30">
        <v>4000</v>
      </c>
      <c r="E49" s="30">
        <v>1075.8699999999999</v>
      </c>
      <c r="F49" s="31">
        <f t="shared" si="0"/>
        <v>26.896749999999997</v>
      </c>
    </row>
    <row r="50" spans="1:6">
      <c r="A50" s="29" t="s">
        <v>91</v>
      </c>
      <c r="B50" s="28">
        <v>10</v>
      </c>
      <c r="C50" s="16" t="s">
        <v>92</v>
      </c>
      <c r="D50" s="30">
        <v>100000</v>
      </c>
      <c r="E50" s="30">
        <v>114894.81</v>
      </c>
      <c r="F50" s="31">
        <f t="shared" ref="F50:F95" si="1">E50/D50*100</f>
        <v>114.89480999999999</v>
      </c>
    </row>
    <row r="51" spans="1:6" ht="21">
      <c r="A51" s="29" t="s">
        <v>93</v>
      </c>
      <c r="B51" s="28">
        <v>10</v>
      </c>
      <c r="C51" s="16" t="s">
        <v>94</v>
      </c>
      <c r="D51" s="30">
        <v>310000</v>
      </c>
      <c r="E51" s="30">
        <v>320606.71999999997</v>
      </c>
      <c r="F51" s="31">
        <f t="shared" si="1"/>
        <v>103.42152258064515</v>
      </c>
    </row>
    <row r="52" spans="1:6" ht="31.5">
      <c r="A52" s="29" t="s">
        <v>95</v>
      </c>
      <c r="B52" s="28">
        <v>10</v>
      </c>
      <c r="C52" s="16" t="s">
        <v>96</v>
      </c>
      <c r="D52" s="13" t="s">
        <v>12</v>
      </c>
      <c r="E52" s="30">
        <v>3837.65</v>
      </c>
      <c r="F52" s="31" t="s">
        <v>12</v>
      </c>
    </row>
    <row r="53" spans="1:6" ht="21">
      <c r="A53" s="29" t="s">
        <v>97</v>
      </c>
      <c r="B53" s="28">
        <v>10</v>
      </c>
      <c r="C53" s="16" t="s">
        <v>98</v>
      </c>
      <c r="D53" s="30">
        <v>15545500</v>
      </c>
      <c r="E53" s="30">
        <v>6934412.4199999999</v>
      </c>
      <c r="F53" s="31">
        <f t="shared" si="1"/>
        <v>44.607200926313077</v>
      </c>
    </row>
    <row r="54" spans="1:6">
      <c r="A54" s="29" t="s">
        <v>99</v>
      </c>
      <c r="B54" s="28">
        <v>10</v>
      </c>
      <c r="C54" s="16" t="s">
        <v>100</v>
      </c>
      <c r="D54" s="30">
        <v>14545500</v>
      </c>
      <c r="E54" s="30">
        <v>5915259.2000000002</v>
      </c>
      <c r="F54" s="31">
        <f t="shared" si="1"/>
        <v>40.667279914750267</v>
      </c>
    </row>
    <row r="55" spans="1:6">
      <c r="A55" s="29" t="s">
        <v>101</v>
      </c>
      <c r="B55" s="28">
        <v>10</v>
      </c>
      <c r="C55" s="16" t="s">
        <v>102</v>
      </c>
      <c r="D55" s="30">
        <v>14545500</v>
      </c>
      <c r="E55" s="30">
        <v>5915259.2000000002</v>
      </c>
      <c r="F55" s="31">
        <f t="shared" si="1"/>
        <v>40.667279914750267</v>
      </c>
    </row>
    <row r="56" spans="1:6" ht="21">
      <c r="A56" s="29" t="s">
        <v>103</v>
      </c>
      <c r="B56" s="28">
        <v>10</v>
      </c>
      <c r="C56" s="16" t="s">
        <v>104</v>
      </c>
      <c r="D56" s="30">
        <v>14545500</v>
      </c>
      <c r="E56" s="30">
        <v>5915259.2000000002</v>
      </c>
      <c r="F56" s="31">
        <f t="shared" si="1"/>
        <v>40.667279914750267</v>
      </c>
    </row>
    <row r="57" spans="1:6">
      <c r="A57" s="29" t="s">
        <v>105</v>
      </c>
      <c r="B57" s="28">
        <v>10</v>
      </c>
      <c r="C57" s="16" t="s">
        <v>106</v>
      </c>
      <c r="D57" s="30">
        <v>1000000</v>
      </c>
      <c r="E57" s="30">
        <v>1019153.22</v>
      </c>
      <c r="F57" s="31">
        <f t="shared" si="1"/>
        <v>101.915322</v>
      </c>
    </row>
    <row r="58" spans="1:6">
      <c r="A58" s="29" t="s">
        <v>107</v>
      </c>
      <c r="B58" s="28">
        <v>10</v>
      </c>
      <c r="C58" s="16" t="s">
        <v>108</v>
      </c>
      <c r="D58" s="30">
        <v>1000000</v>
      </c>
      <c r="E58" s="30">
        <v>1019153.22</v>
      </c>
      <c r="F58" s="31">
        <f t="shared" si="1"/>
        <v>101.915322</v>
      </c>
    </row>
    <row r="59" spans="1:6" ht="21">
      <c r="A59" s="29" t="s">
        <v>109</v>
      </c>
      <c r="B59" s="28">
        <v>10</v>
      </c>
      <c r="C59" s="16" t="s">
        <v>110</v>
      </c>
      <c r="D59" s="30">
        <v>1000000</v>
      </c>
      <c r="E59" s="30">
        <v>1019153.22</v>
      </c>
      <c r="F59" s="31">
        <f t="shared" si="1"/>
        <v>101.915322</v>
      </c>
    </row>
    <row r="60" spans="1:6" ht="21">
      <c r="A60" s="29" t="s">
        <v>111</v>
      </c>
      <c r="B60" s="28">
        <v>10</v>
      </c>
      <c r="C60" s="16" t="s">
        <v>112</v>
      </c>
      <c r="D60" s="30">
        <v>750000</v>
      </c>
      <c r="E60" s="30">
        <v>647274.38</v>
      </c>
      <c r="F60" s="31">
        <f t="shared" si="1"/>
        <v>86.303250666666671</v>
      </c>
    </row>
    <row r="61" spans="1:6" ht="21">
      <c r="A61" s="29" t="s">
        <v>113</v>
      </c>
      <c r="B61" s="28">
        <v>10</v>
      </c>
      <c r="C61" s="16" t="s">
        <v>114</v>
      </c>
      <c r="D61" s="30">
        <v>750000</v>
      </c>
      <c r="E61" s="30">
        <v>647274.38</v>
      </c>
      <c r="F61" s="31">
        <f t="shared" si="1"/>
        <v>86.303250666666671</v>
      </c>
    </row>
    <row r="62" spans="1:6" ht="31.5">
      <c r="A62" s="29" t="s">
        <v>115</v>
      </c>
      <c r="B62" s="28">
        <v>10</v>
      </c>
      <c r="C62" s="16" t="s">
        <v>116</v>
      </c>
      <c r="D62" s="13" t="s">
        <v>12</v>
      </c>
      <c r="E62" s="30">
        <v>647274.38</v>
      </c>
      <c r="F62" s="31" t="s">
        <v>12</v>
      </c>
    </row>
    <row r="63" spans="1:6" ht="31.5">
      <c r="A63" s="29" t="s">
        <v>117</v>
      </c>
      <c r="B63" s="28">
        <v>10</v>
      </c>
      <c r="C63" s="16" t="s">
        <v>118</v>
      </c>
      <c r="D63" s="13" t="s">
        <v>12</v>
      </c>
      <c r="E63" s="30">
        <v>470302.97</v>
      </c>
      <c r="F63" s="31" t="s">
        <v>12</v>
      </c>
    </row>
    <row r="64" spans="1:6" ht="31.5">
      <c r="A64" s="29" t="s">
        <v>119</v>
      </c>
      <c r="B64" s="28">
        <v>10</v>
      </c>
      <c r="C64" s="16" t="s">
        <v>120</v>
      </c>
      <c r="D64" s="13" t="s">
        <v>12</v>
      </c>
      <c r="E64" s="30">
        <v>176971.41</v>
      </c>
      <c r="F64" s="31" t="s">
        <v>12</v>
      </c>
    </row>
    <row r="65" spans="1:6" ht="52.5">
      <c r="A65" s="29" t="s">
        <v>121</v>
      </c>
      <c r="B65" s="28">
        <v>10</v>
      </c>
      <c r="C65" s="16" t="s">
        <v>122</v>
      </c>
      <c r="D65" s="30">
        <v>750000</v>
      </c>
      <c r="E65" s="13" t="s">
        <v>12</v>
      </c>
      <c r="F65" s="31" t="s">
        <v>12</v>
      </c>
    </row>
    <row r="66" spans="1:6" ht="63">
      <c r="A66" s="29" t="s">
        <v>123</v>
      </c>
      <c r="B66" s="28">
        <v>10</v>
      </c>
      <c r="C66" s="16" t="s">
        <v>124</v>
      </c>
      <c r="D66" s="30">
        <v>500000</v>
      </c>
      <c r="E66" s="13" t="s">
        <v>12</v>
      </c>
      <c r="F66" s="31" t="s">
        <v>12</v>
      </c>
    </row>
    <row r="67" spans="1:6" ht="63">
      <c r="A67" s="29" t="s">
        <v>125</v>
      </c>
      <c r="B67" s="28">
        <v>10</v>
      </c>
      <c r="C67" s="16" t="s">
        <v>126</v>
      </c>
      <c r="D67" s="30">
        <v>250000</v>
      </c>
      <c r="E67" s="13" t="s">
        <v>12</v>
      </c>
      <c r="F67" s="31" t="s">
        <v>12</v>
      </c>
    </row>
    <row r="68" spans="1:6">
      <c r="A68" s="29" t="s">
        <v>127</v>
      </c>
      <c r="B68" s="28">
        <v>10</v>
      </c>
      <c r="C68" s="16" t="s">
        <v>128</v>
      </c>
      <c r="D68" s="30">
        <v>100000</v>
      </c>
      <c r="E68" s="30">
        <v>174053.81</v>
      </c>
      <c r="F68" s="31">
        <f t="shared" si="1"/>
        <v>174.05381</v>
      </c>
    </row>
    <row r="69" spans="1:6" ht="21">
      <c r="A69" s="29" t="s">
        <v>129</v>
      </c>
      <c r="B69" s="28">
        <v>10</v>
      </c>
      <c r="C69" s="16" t="s">
        <v>130</v>
      </c>
      <c r="D69" s="13" t="s">
        <v>12</v>
      </c>
      <c r="E69" s="30">
        <v>150</v>
      </c>
      <c r="F69" s="31" t="s">
        <v>12</v>
      </c>
    </row>
    <row r="70" spans="1:6" ht="52.5">
      <c r="A70" s="29" t="s">
        <v>131</v>
      </c>
      <c r="B70" s="28">
        <v>10</v>
      </c>
      <c r="C70" s="16" t="s">
        <v>132</v>
      </c>
      <c r="D70" s="13" t="s">
        <v>12</v>
      </c>
      <c r="E70" s="30">
        <v>150</v>
      </c>
      <c r="F70" s="31" t="s">
        <v>12</v>
      </c>
    </row>
    <row r="71" spans="1:6" ht="52.5">
      <c r="A71" s="29" t="s">
        <v>133</v>
      </c>
      <c r="B71" s="28">
        <v>10</v>
      </c>
      <c r="C71" s="16" t="s">
        <v>134</v>
      </c>
      <c r="D71" s="13" t="s">
        <v>12</v>
      </c>
      <c r="E71" s="30">
        <v>3000</v>
      </c>
      <c r="F71" s="31" t="s">
        <v>12</v>
      </c>
    </row>
    <row r="72" spans="1:6" ht="42">
      <c r="A72" s="29" t="s">
        <v>135</v>
      </c>
      <c r="B72" s="28">
        <v>10</v>
      </c>
      <c r="C72" s="16" t="s">
        <v>136</v>
      </c>
      <c r="D72" s="13" t="s">
        <v>12</v>
      </c>
      <c r="E72" s="30">
        <v>3000</v>
      </c>
      <c r="F72" s="31" t="s">
        <v>12</v>
      </c>
    </row>
    <row r="73" spans="1:6" ht="84">
      <c r="A73" s="29" t="s">
        <v>137</v>
      </c>
      <c r="B73" s="28">
        <v>10</v>
      </c>
      <c r="C73" s="16" t="s">
        <v>138</v>
      </c>
      <c r="D73" s="13" t="s">
        <v>12</v>
      </c>
      <c r="E73" s="30">
        <v>115000</v>
      </c>
      <c r="F73" s="31" t="s">
        <v>12</v>
      </c>
    </row>
    <row r="74" spans="1:6" ht="21">
      <c r="A74" s="29" t="s">
        <v>139</v>
      </c>
      <c r="B74" s="28">
        <v>10</v>
      </c>
      <c r="C74" s="16" t="s">
        <v>140</v>
      </c>
      <c r="D74" s="13" t="s">
        <v>12</v>
      </c>
      <c r="E74" s="30">
        <v>115000</v>
      </c>
      <c r="F74" s="31" t="s">
        <v>12</v>
      </c>
    </row>
    <row r="75" spans="1:6" ht="52.5">
      <c r="A75" s="29" t="s">
        <v>141</v>
      </c>
      <c r="B75" s="28">
        <v>10</v>
      </c>
      <c r="C75" s="16" t="s">
        <v>142</v>
      </c>
      <c r="D75" s="13" t="s">
        <v>12</v>
      </c>
      <c r="E75" s="30">
        <v>1000</v>
      </c>
      <c r="F75" s="31" t="s">
        <v>12</v>
      </c>
    </row>
    <row r="76" spans="1:6" ht="21">
      <c r="A76" s="29" t="s">
        <v>143</v>
      </c>
      <c r="B76" s="28">
        <v>10</v>
      </c>
      <c r="C76" s="16" t="s">
        <v>144</v>
      </c>
      <c r="D76" s="30">
        <v>100000</v>
      </c>
      <c r="E76" s="30">
        <v>54903.81</v>
      </c>
      <c r="F76" s="31">
        <f t="shared" si="1"/>
        <v>54.90381</v>
      </c>
    </row>
    <row r="77" spans="1:6" ht="31.5">
      <c r="A77" s="29" t="s">
        <v>145</v>
      </c>
      <c r="B77" s="28">
        <v>10</v>
      </c>
      <c r="C77" s="16" t="s">
        <v>146</v>
      </c>
      <c r="D77" s="30">
        <v>100000</v>
      </c>
      <c r="E77" s="30">
        <v>54903.81</v>
      </c>
      <c r="F77" s="31">
        <f t="shared" si="1"/>
        <v>54.90381</v>
      </c>
    </row>
    <row r="78" spans="1:6">
      <c r="A78" s="29" t="s">
        <v>147</v>
      </c>
      <c r="B78" s="28">
        <v>10</v>
      </c>
      <c r="C78" s="16" t="s">
        <v>148</v>
      </c>
      <c r="D78" s="30">
        <v>92100</v>
      </c>
      <c r="E78" s="30">
        <v>383257.89</v>
      </c>
      <c r="F78" s="31">
        <f t="shared" si="1"/>
        <v>416.13234527687297</v>
      </c>
    </row>
    <row r="79" spans="1:6">
      <c r="A79" s="29" t="s">
        <v>149</v>
      </c>
      <c r="B79" s="28">
        <v>10</v>
      </c>
      <c r="C79" s="16" t="s">
        <v>150</v>
      </c>
      <c r="D79" s="13" t="s">
        <v>12</v>
      </c>
      <c r="E79" s="30">
        <v>17300</v>
      </c>
      <c r="F79" s="31" t="s">
        <v>12</v>
      </c>
    </row>
    <row r="80" spans="1:6" ht="21">
      <c r="A80" s="29" t="s">
        <v>151</v>
      </c>
      <c r="B80" s="28">
        <v>10</v>
      </c>
      <c r="C80" s="16" t="s">
        <v>152</v>
      </c>
      <c r="D80" s="13" t="s">
        <v>12</v>
      </c>
      <c r="E80" s="30">
        <v>17300</v>
      </c>
      <c r="F80" s="31" t="s">
        <v>12</v>
      </c>
    </row>
    <row r="81" spans="1:6">
      <c r="A81" s="29" t="s">
        <v>153</v>
      </c>
      <c r="B81" s="28">
        <v>10</v>
      </c>
      <c r="C81" s="16" t="s">
        <v>154</v>
      </c>
      <c r="D81" s="30">
        <v>92100</v>
      </c>
      <c r="E81" s="30">
        <v>365957.89</v>
      </c>
      <c r="F81" s="31">
        <f t="shared" si="1"/>
        <v>397.34841476655811</v>
      </c>
    </row>
    <row r="82" spans="1:6" ht="21">
      <c r="A82" s="29" t="s">
        <v>155</v>
      </c>
      <c r="B82" s="28">
        <v>10</v>
      </c>
      <c r="C82" s="16" t="s">
        <v>156</v>
      </c>
      <c r="D82" s="30">
        <v>92100</v>
      </c>
      <c r="E82" s="30">
        <v>365957.89</v>
      </c>
      <c r="F82" s="31">
        <f t="shared" si="1"/>
        <v>397.34841476655811</v>
      </c>
    </row>
    <row r="83" spans="1:6">
      <c r="A83" s="29" t="s">
        <v>157</v>
      </c>
      <c r="B83" s="28">
        <v>10</v>
      </c>
      <c r="C83" s="16" t="s">
        <v>158</v>
      </c>
      <c r="D83" s="30">
        <v>404115424.35000002</v>
      </c>
      <c r="E83" s="30">
        <v>207627147.62</v>
      </c>
      <c r="F83" s="31">
        <f t="shared" si="1"/>
        <v>51.378179378814394</v>
      </c>
    </row>
    <row r="84" spans="1:6" ht="31.5">
      <c r="A84" s="29" t="s">
        <v>159</v>
      </c>
      <c r="B84" s="28">
        <v>10</v>
      </c>
      <c r="C84" s="16" t="s">
        <v>160</v>
      </c>
      <c r="D84" s="30">
        <v>404115424.35000002</v>
      </c>
      <c r="E84" s="30">
        <v>207791732.77000001</v>
      </c>
      <c r="F84" s="31">
        <f t="shared" si="1"/>
        <v>51.418906641394081</v>
      </c>
    </row>
    <row r="85" spans="1:6" ht="21">
      <c r="A85" s="29" t="s">
        <v>161</v>
      </c>
      <c r="B85" s="28">
        <v>10</v>
      </c>
      <c r="C85" s="16" t="s">
        <v>162</v>
      </c>
      <c r="D85" s="30">
        <v>100343300</v>
      </c>
      <c r="E85" s="30">
        <v>40438000</v>
      </c>
      <c r="F85" s="31">
        <f t="shared" si="1"/>
        <v>40.299651297097064</v>
      </c>
    </row>
    <row r="86" spans="1:6">
      <c r="A86" s="29" t="s">
        <v>163</v>
      </c>
      <c r="B86" s="28">
        <v>10</v>
      </c>
      <c r="C86" s="16" t="s">
        <v>164</v>
      </c>
      <c r="D86" s="30">
        <v>100343300</v>
      </c>
      <c r="E86" s="30">
        <v>40438000</v>
      </c>
      <c r="F86" s="31">
        <f t="shared" si="1"/>
        <v>40.299651297097064</v>
      </c>
    </row>
    <row r="87" spans="1:6" ht="21">
      <c r="A87" s="29" t="s">
        <v>165</v>
      </c>
      <c r="B87" s="28">
        <v>10</v>
      </c>
      <c r="C87" s="16" t="s">
        <v>166</v>
      </c>
      <c r="D87" s="30">
        <v>100343300</v>
      </c>
      <c r="E87" s="30">
        <v>40438000</v>
      </c>
      <c r="F87" s="31">
        <f t="shared" si="1"/>
        <v>40.299651297097064</v>
      </c>
    </row>
    <row r="88" spans="1:6" ht="21">
      <c r="A88" s="29" t="s">
        <v>167</v>
      </c>
      <c r="B88" s="28">
        <v>10</v>
      </c>
      <c r="C88" s="16" t="s">
        <v>168</v>
      </c>
      <c r="D88" s="30">
        <v>53697530.350000001</v>
      </c>
      <c r="E88" s="30">
        <v>19798516.670000002</v>
      </c>
      <c r="F88" s="31">
        <f t="shared" si="1"/>
        <v>36.870441789321511</v>
      </c>
    </row>
    <row r="89" spans="1:6" ht="21">
      <c r="A89" s="29" t="s">
        <v>169</v>
      </c>
      <c r="B89" s="28">
        <v>10</v>
      </c>
      <c r="C89" s="16" t="s">
        <v>170</v>
      </c>
      <c r="D89" s="30">
        <v>740993.82</v>
      </c>
      <c r="E89" s="13" t="s">
        <v>12</v>
      </c>
      <c r="F89" s="31" t="s">
        <v>12</v>
      </c>
    </row>
    <row r="90" spans="1:6" ht="21">
      <c r="A90" s="29" t="s">
        <v>171</v>
      </c>
      <c r="B90" s="28">
        <v>10</v>
      </c>
      <c r="C90" s="16" t="s">
        <v>172</v>
      </c>
      <c r="D90" s="30">
        <v>740993.82</v>
      </c>
      <c r="E90" s="13" t="s">
        <v>12</v>
      </c>
      <c r="F90" s="31" t="s">
        <v>12</v>
      </c>
    </row>
    <row r="91" spans="1:6" ht="52.5">
      <c r="A91" s="29" t="s">
        <v>173</v>
      </c>
      <c r="B91" s="28">
        <v>10</v>
      </c>
      <c r="C91" s="16" t="s">
        <v>174</v>
      </c>
      <c r="D91" s="30">
        <v>10000000</v>
      </c>
      <c r="E91" s="13" t="s">
        <v>12</v>
      </c>
      <c r="F91" s="31" t="s">
        <v>12</v>
      </c>
    </row>
    <row r="92" spans="1:6" ht="52.5">
      <c r="A92" s="29" t="s">
        <v>175</v>
      </c>
      <c r="B92" s="28">
        <v>10</v>
      </c>
      <c r="C92" s="16" t="s">
        <v>176</v>
      </c>
      <c r="D92" s="30">
        <v>10000000</v>
      </c>
      <c r="E92" s="13" t="s">
        <v>12</v>
      </c>
      <c r="F92" s="31" t="s">
        <v>12</v>
      </c>
    </row>
    <row r="93" spans="1:6" ht="21">
      <c r="A93" s="29" t="s">
        <v>177</v>
      </c>
      <c r="B93" s="28">
        <v>10</v>
      </c>
      <c r="C93" s="16" t="s">
        <v>178</v>
      </c>
      <c r="D93" s="30">
        <v>2961507.78</v>
      </c>
      <c r="E93" s="30">
        <v>1110996</v>
      </c>
      <c r="F93" s="31">
        <f t="shared" si="1"/>
        <v>37.514539299977798</v>
      </c>
    </row>
    <row r="94" spans="1:6" ht="21">
      <c r="A94" s="29" t="s">
        <v>179</v>
      </c>
      <c r="B94" s="28">
        <v>10</v>
      </c>
      <c r="C94" s="16" t="s">
        <v>180</v>
      </c>
      <c r="D94" s="30">
        <v>2961507.78</v>
      </c>
      <c r="E94" s="30">
        <v>1110996</v>
      </c>
      <c r="F94" s="31">
        <f t="shared" si="1"/>
        <v>37.514539299977798</v>
      </c>
    </row>
    <row r="95" spans="1:6" ht="84">
      <c r="A95" s="29" t="s">
        <v>181</v>
      </c>
      <c r="B95" s="28">
        <v>10</v>
      </c>
      <c r="C95" s="16" t="s">
        <v>182</v>
      </c>
      <c r="D95" s="30">
        <v>20207030.59</v>
      </c>
      <c r="E95" s="30">
        <v>7484922.5099999998</v>
      </c>
      <c r="F95" s="31">
        <f t="shared" si="1"/>
        <v>37.041179685767972</v>
      </c>
    </row>
    <row r="96" spans="1:6" ht="84">
      <c r="A96" s="29" t="s">
        <v>183</v>
      </c>
      <c r="B96" s="28">
        <v>10</v>
      </c>
      <c r="C96" s="16" t="s">
        <v>184</v>
      </c>
      <c r="D96" s="30">
        <v>20207030.59</v>
      </c>
      <c r="E96" s="30">
        <v>7484922.5099999998</v>
      </c>
      <c r="F96" s="31">
        <f t="shared" ref="F96:F122" si="2">E96/D96*100</f>
        <v>37.041179685767972</v>
      </c>
    </row>
    <row r="97" spans="1:6" ht="63">
      <c r="A97" s="29" t="s">
        <v>185</v>
      </c>
      <c r="B97" s="28">
        <v>10</v>
      </c>
      <c r="C97" s="16" t="s">
        <v>186</v>
      </c>
      <c r="D97" s="30">
        <v>20207030.59</v>
      </c>
      <c r="E97" s="30">
        <v>7484922.5099999998</v>
      </c>
      <c r="F97" s="31">
        <f t="shared" si="2"/>
        <v>37.041179685767972</v>
      </c>
    </row>
    <row r="98" spans="1:6" ht="63">
      <c r="A98" s="29" t="s">
        <v>187</v>
      </c>
      <c r="B98" s="28">
        <v>10</v>
      </c>
      <c r="C98" s="16" t="s">
        <v>188</v>
      </c>
      <c r="D98" s="30">
        <v>4388298.16</v>
      </c>
      <c r="E98" s="30">
        <v>4388298.16</v>
      </c>
      <c r="F98" s="31">
        <f t="shared" si="2"/>
        <v>100</v>
      </c>
    </row>
    <row r="99" spans="1:6" ht="52.5">
      <c r="A99" s="29" t="s">
        <v>189</v>
      </c>
      <c r="B99" s="28">
        <v>10</v>
      </c>
      <c r="C99" s="16" t="s">
        <v>190</v>
      </c>
      <c r="D99" s="30">
        <v>4388298.16</v>
      </c>
      <c r="E99" s="30">
        <v>4388298.16</v>
      </c>
      <c r="F99" s="31">
        <f t="shared" si="2"/>
        <v>100</v>
      </c>
    </row>
    <row r="100" spans="1:6" ht="31.5">
      <c r="A100" s="29" t="s">
        <v>191</v>
      </c>
      <c r="B100" s="28">
        <v>10</v>
      </c>
      <c r="C100" s="16" t="s">
        <v>192</v>
      </c>
      <c r="D100" s="30">
        <v>4388298.16</v>
      </c>
      <c r="E100" s="30">
        <v>4388298.16</v>
      </c>
      <c r="F100" s="31">
        <f t="shared" si="2"/>
        <v>100</v>
      </c>
    </row>
    <row r="101" spans="1:6">
      <c r="A101" s="29" t="s">
        <v>193</v>
      </c>
      <c r="B101" s="28">
        <v>10</v>
      </c>
      <c r="C101" s="16" t="s">
        <v>194</v>
      </c>
      <c r="D101" s="30">
        <v>15399700</v>
      </c>
      <c r="E101" s="30">
        <v>6814300</v>
      </c>
      <c r="F101" s="31">
        <f t="shared" si="2"/>
        <v>44.249563303181233</v>
      </c>
    </row>
    <row r="102" spans="1:6">
      <c r="A102" s="29" t="s">
        <v>195</v>
      </c>
      <c r="B102" s="28">
        <v>10</v>
      </c>
      <c r="C102" s="16" t="s">
        <v>196</v>
      </c>
      <c r="D102" s="30">
        <v>15399700</v>
      </c>
      <c r="E102" s="30">
        <v>6814300</v>
      </c>
      <c r="F102" s="31">
        <f t="shared" si="2"/>
        <v>44.249563303181233</v>
      </c>
    </row>
    <row r="103" spans="1:6" ht="21">
      <c r="A103" s="29" t="s">
        <v>197</v>
      </c>
      <c r="B103" s="28">
        <v>10</v>
      </c>
      <c r="C103" s="16" t="s">
        <v>198</v>
      </c>
      <c r="D103" s="30">
        <v>248968524</v>
      </c>
      <c r="E103" s="30">
        <v>147252841.09999999</v>
      </c>
      <c r="F103" s="31">
        <f t="shared" si="2"/>
        <v>59.145163707521519</v>
      </c>
    </row>
    <row r="104" spans="1:6" ht="31.5">
      <c r="A104" s="29" t="s">
        <v>199</v>
      </c>
      <c r="B104" s="28">
        <v>10</v>
      </c>
      <c r="C104" s="16" t="s">
        <v>200</v>
      </c>
      <c r="D104" s="30">
        <v>8600</v>
      </c>
      <c r="E104" s="13" t="s">
        <v>12</v>
      </c>
      <c r="F104" s="31" t="s">
        <v>12</v>
      </c>
    </row>
    <row r="105" spans="1:6" ht="42">
      <c r="A105" s="29" t="s">
        <v>201</v>
      </c>
      <c r="B105" s="28">
        <v>10</v>
      </c>
      <c r="C105" s="16" t="s">
        <v>202</v>
      </c>
      <c r="D105" s="30">
        <v>8600</v>
      </c>
      <c r="E105" s="13" t="s">
        <v>12</v>
      </c>
      <c r="F105" s="31" t="s">
        <v>12</v>
      </c>
    </row>
    <row r="106" spans="1:6" ht="31.5">
      <c r="A106" s="29" t="s">
        <v>203</v>
      </c>
      <c r="B106" s="28">
        <v>10</v>
      </c>
      <c r="C106" s="16" t="s">
        <v>204</v>
      </c>
      <c r="D106" s="30">
        <v>41776244</v>
      </c>
      <c r="E106" s="30">
        <v>22301415.100000001</v>
      </c>
      <c r="F106" s="31">
        <f t="shared" si="2"/>
        <v>53.383006619743036</v>
      </c>
    </row>
    <row r="107" spans="1:6" ht="31.5">
      <c r="A107" s="29" t="s">
        <v>205</v>
      </c>
      <c r="B107" s="28">
        <v>10</v>
      </c>
      <c r="C107" s="16" t="s">
        <v>206</v>
      </c>
      <c r="D107" s="30">
        <v>41776244</v>
      </c>
      <c r="E107" s="30">
        <v>22301415.100000001</v>
      </c>
      <c r="F107" s="31">
        <f t="shared" si="2"/>
        <v>53.383006619743036</v>
      </c>
    </row>
    <row r="108" spans="1:6" ht="21">
      <c r="A108" s="29" t="s">
        <v>207</v>
      </c>
      <c r="B108" s="28">
        <v>10</v>
      </c>
      <c r="C108" s="16" t="s">
        <v>208</v>
      </c>
      <c r="D108" s="30">
        <v>1673880</v>
      </c>
      <c r="E108" s="13" t="s">
        <v>12</v>
      </c>
      <c r="F108" s="31" t="s">
        <v>12</v>
      </c>
    </row>
    <row r="109" spans="1:6" ht="31.5">
      <c r="A109" s="29" t="s">
        <v>209</v>
      </c>
      <c r="B109" s="28">
        <v>10</v>
      </c>
      <c r="C109" s="16" t="s">
        <v>210</v>
      </c>
      <c r="D109" s="30">
        <v>1673880</v>
      </c>
      <c r="E109" s="13" t="s">
        <v>12</v>
      </c>
      <c r="F109" s="31" t="s">
        <v>12</v>
      </c>
    </row>
    <row r="110" spans="1:6">
      <c r="A110" s="29" t="s">
        <v>211</v>
      </c>
      <c r="B110" s="28">
        <v>10</v>
      </c>
      <c r="C110" s="16" t="s">
        <v>212</v>
      </c>
      <c r="D110" s="30">
        <v>205509800</v>
      </c>
      <c r="E110" s="30">
        <v>124951426</v>
      </c>
      <c r="F110" s="31">
        <f t="shared" si="2"/>
        <v>60.800714126528277</v>
      </c>
    </row>
    <row r="111" spans="1:6">
      <c r="A111" s="29" t="s">
        <v>213</v>
      </c>
      <c r="B111" s="28">
        <v>10</v>
      </c>
      <c r="C111" s="16" t="s">
        <v>214</v>
      </c>
      <c r="D111" s="30">
        <v>205509800</v>
      </c>
      <c r="E111" s="30">
        <v>124951426</v>
      </c>
      <c r="F111" s="31">
        <f t="shared" si="2"/>
        <v>60.800714126528277</v>
      </c>
    </row>
    <row r="112" spans="1:6">
      <c r="A112" s="29" t="s">
        <v>215</v>
      </c>
      <c r="B112" s="28">
        <v>10</v>
      </c>
      <c r="C112" s="16" t="s">
        <v>216</v>
      </c>
      <c r="D112" s="30">
        <v>1106070</v>
      </c>
      <c r="E112" s="30">
        <v>302375</v>
      </c>
      <c r="F112" s="31">
        <f t="shared" si="2"/>
        <v>27.337781514732342</v>
      </c>
    </row>
    <row r="113" spans="1:6" ht="42">
      <c r="A113" s="29" t="s">
        <v>217</v>
      </c>
      <c r="B113" s="28">
        <v>10</v>
      </c>
      <c r="C113" s="16" t="s">
        <v>218</v>
      </c>
      <c r="D113" s="30">
        <v>874670</v>
      </c>
      <c r="E113" s="30">
        <v>152375</v>
      </c>
      <c r="F113" s="31">
        <f t="shared" si="2"/>
        <v>17.420855865640757</v>
      </c>
    </row>
    <row r="114" spans="1:6" ht="52.5">
      <c r="A114" s="29" t="s">
        <v>219</v>
      </c>
      <c r="B114" s="28">
        <v>10</v>
      </c>
      <c r="C114" s="16" t="s">
        <v>220</v>
      </c>
      <c r="D114" s="30">
        <v>874670</v>
      </c>
      <c r="E114" s="30">
        <v>152375</v>
      </c>
      <c r="F114" s="31">
        <f t="shared" si="2"/>
        <v>17.420855865640757</v>
      </c>
    </row>
    <row r="115" spans="1:6" ht="42">
      <c r="A115" s="29" t="s">
        <v>221</v>
      </c>
      <c r="B115" s="28">
        <v>10</v>
      </c>
      <c r="C115" s="16" t="s">
        <v>222</v>
      </c>
      <c r="D115" s="30">
        <v>21000</v>
      </c>
      <c r="E115" s="13" t="s">
        <v>12</v>
      </c>
      <c r="F115" s="31" t="s">
        <v>12</v>
      </c>
    </row>
    <row r="116" spans="1:6" ht="31.5">
      <c r="A116" s="29" t="s">
        <v>223</v>
      </c>
      <c r="B116" s="28">
        <v>10</v>
      </c>
      <c r="C116" s="16" t="s">
        <v>224</v>
      </c>
      <c r="D116" s="30">
        <v>21000</v>
      </c>
      <c r="E116" s="13" t="s">
        <v>12</v>
      </c>
      <c r="F116" s="31" t="s">
        <v>12</v>
      </c>
    </row>
    <row r="117" spans="1:6" ht="52.5">
      <c r="A117" s="29" t="s">
        <v>225</v>
      </c>
      <c r="B117" s="28">
        <v>10</v>
      </c>
      <c r="C117" s="16" t="s">
        <v>226</v>
      </c>
      <c r="D117" s="30">
        <v>60400</v>
      </c>
      <c r="E117" s="13" t="s">
        <v>12</v>
      </c>
      <c r="F117" s="31" t="s">
        <v>12</v>
      </c>
    </row>
    <row r="118" spans="1:6" ht="63">
      <c r="A118" s="29" t="s">
        <v>227</v>
      </c>
      <c r="B118" s="28">
        <v>10</v>
      </c>
      <c r="C118" s="16" t="s">
        <v>228</v>
      </c>
      <c r="D118" s="30">
        <v>60400</v>
      </c>
      <c r="E118" s="13" t="s">
        <v>12</v>
      </c>
      <c r="F118" s="31" t="s">
        <v>12</v>
      </c>
    </row>
    <row r="119" spans="1:6" ht="42">
      <c r="A119" s="29" t="s">
        <v>229</v>
      </c>
      <c r="B119" s="28">
        <v>10</v>
      </c>
      <c r="C119" s="16" t="s">
        <v>230</v>
      </c>
      <c r="D119" s="30">
        <v>100000</v>
      </c>
      <c r="E119" s="30">
        <v>100000</v>
      </c>
      <c r="F119" s="31">
        <f t="shared" si="2"/>
        <v>100</v>
      </c>
    </row>
    <row r="120" spans="1:6" ht="42">
      <c r="A120" s="29" t="s">
        <v>231</v>
      </c>
      <c r="B120" s="28">
        <v>10</v>
      </c>
      <c r="C120" s="16" t="s">
        <v>232</v>
      </c>
      <c r="D120" s="30">
        <v>100000</v>
      </c>
      <c r="E120" s="30">
        <v>100000</v>
      </c>
      <c r="F120" s="31">
        <f t="shared" si="2"/>
        <v>100</v>
      </c>
    </row>
    <row r="121" spans="1:6" ht="42">
      <c r="A121" s="29" t="s">
        <v>233</v>
      </c>
      <c r="B121" s="28">
        <v>10</v>
      </c>
      <c r="C121" s="16" t="s">
        <v>234</v>
      </c>
      <c r="D121" s="30">
        <v>50000</v>
      </c>
      <c r="E121" s="30">
        <v>50000</v>
      </c>
      <c r="F121" s="31">
        <f t="shared" si="2"/>
        <v>100</v>
      </c>
    </row>
    <row r="122" spans="1:6" ht="52.5">
      <c r="A122" s="29" t="s">
        <v>235</v>
      </c>
      <c r="B122" s="28">
        <v>10</v>
      </c>
      <c r="C122" s="16" t="s">
        <v>236</v>
      </c>
      <c r="D122" s="30">
        <v>50000</v>
      </c>
      <c r="E122" s="30">
        <v>50000</v>
      </c>
      <c r="F122" s="31">
        <f t="shared" si="2"/>
        <v>100</v>
      </c>
    </row>
    <row r="123" spans="1:6" ht="42">
      <c r="A123" s="29" t="s">
        <v>237</v>
      </c>
      <c r="B123" s="28">
        <v>10</v>
      </c>
      <c r="C123" s="16" t="s">
        <v>238</v>
      </c>
      <c r="D123" s="13" t="s">
        <v>12</v>
      </c>
      <c r="E123" s="30">
        <v>-164585.15</v>
      </c>
      <c r="F123" s="31" t="s">
        <v>12</v>
      </c>
    </row>
    <row r="124" spans="1:6" ht="42">
      <c r="A124" s="29" t="s">
        <v>239</v>
      </c>
      <c r="B124" s="28">
        <v>10</v>
      </c>
      <c r="C124" s="16" t="s">
        <v>240</v>
      </c>
      <c r="D124" s="13" t="s">
        <v>12</v>
      </c>
      <c r="E124" s="30">
        <v>-164585.15</v>
      </c>
      <c r="F124" s="31" t="s">
        <v>12</v>
      </c>
    </row>
  </sheetData>
  <mergeCells count="2">
    <mergeCell ref="A1:F2"/>
    <mergeCell ref="A3:D3"/>
  </mergeCells>
  <pageMargins left="0.39370078740157483" right="0.39370078740157483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0"/>
  <sheetViews>
    <sheetView showGridLines="0" workbookViewId="0">
      <selection activeCell="F303" sqref="F303"/>
    </sheetView>
  </sheetViews>
  <sheetFormatPr defaultRowHeight="15"/>
  <cols>
    <col min="1" max="1" width="31.28515625" style="23" customWidth="1"/>
    <col min="2" max="2" width="3.28515625" customWidth="1"/>
    <col min="3" max="3" width="22.28515625" customWidth="1"/>
    <col min="4" max="4" width="13.7109375" customWidth="1"/>
    <col min="5" max="5" width="13.42578125" customWidth="1"/>
    <col min="6" max="6" width="11.28515625" customWidth="1"/>
  </cols>
  <sheetData>
    <row r="1" spans="1:6" ht="6.6" customHeight="1"/>
    <row r="2" spans="1:6">
      <c r="A2" s="18" t="s">
        <v>241</v>
      </c>
      <c r="B2" s="19"/>
      <c r="C2" s="19"/>
      <c r="D2" s="19"/>
      <c r="E2" s="15"/>
    </row>
    <row r="3" spans="1:6">
      <c r="A3" s="39" t="s">
        <v>0</v>
      </c>
      <c r="B3" s="8" t="s">
        <v>0</v>
      </c>
      <c r="C3" s="8" t="s">
        <v>0</v>
      </c>
      <c r="D3" s="21" t="s">
        <v>650</v>
      </c>
      <c r="E3" s="21" t="s">
        <v>2</v>
      </c>
      <c r="F3" s="22" t="s">
        <v>651</v>
      </c>
    </row>
    <row r="4" spans="1:6" ht="39">
      <c r="A4" s="40" t="s">
        <v>3</v>
      </c>
      <c r="B4" s="3" t="s">
        <v>4</v>
      </c>
      <c r="C4" s="3" t="s">
        <v>242</v>
      </c>
      <c r="D4" s="10" t="s">
        <v>6</v>
      </c>
      <c r="E4" s="10" t="s">
        <v>6</v>
      </c>
      <c r="F4" s="10" t="s">
        <v>6</v>
      </c>
    </row>
    <row r="5" spans="1:6">
      <c r="A5" s="41" t="s">
        <v>7</v>
      </c>
      <c r="B5" s="4" t="s">
        <v>8</v>
      </c>
      <c r="C5" s="4" t="s">
        <v>9</v>
      </c>
      <c r="D5" s="4">
        <v>4</v>
      </c>
      <c r="E5" s="4">
        <v>5</v>
      </c>
      <c r="F5" s="17">
        <v>6</v>
      </c>
    </row>
    <row r="6" spans="1:6">
      <c r="A6" s="42" t="s">
        <v>243</v>
      </c>
      <c r="B6" s="1" t="s">
        <v>244</v>
      </c>
      <c r="C6" s="1" t="s">
        <v>11</v>
      </c>
      <c r="D6" s="34">
        <v>482280624.35000002</v>
      </c>
      <c r="E6" s="36">
        <v>213548848.53</v>
      </c>
      <c r="F6" s="31">
        <f>E6/D6*100</f>
        <v>44.278960785085083</v>
      </c>
    </row>
    <row r="7" spans="1:6" ht="19.5">
      <c r="A7" s="42" t="s">
        <v>245</v>
      </c>
      <c r="B7" s="1" t="s">
        <v>244</v>
      </c>
      <c r="C7" s="9" t="s">
        <v>246</v>
      </c>
      <c r="D7" s="34">
        <v>50967394</v>
      </c>
      <c r="E7" s="36">
        <v>19296317.140000001</v>
      </c>
      <c r="F7" s="31">
        <f t="shared" ref="F7:F64" si="0">E7/D7*100</f>
        <v>37.860121198270406</v>
      </c>
    </row>
    <row r="8" spans="1:6" ht="42.75">
      <c r="A8" s="42" t="s">
        <v>247</v>
      </c>
      <c r="B8" s="1" t="s">
        <v>244</v>
      </c>
      <c r="C8" s="9" t="s">
        <v>248</v>
      </c>
      <c r="D8" s="34">
        <v>2666200</v>
      </c>
      <c r="E8" s="36">
        <v>687787.87</v>
      </c>
      <c r="F8" s="31">
        <f t="shared" si="0"/>
        <v>25.796559522916514</v>
      </c>
    </row>
    <row r="9" spans="1:6" ht="53.25">
      <c r="A9" s="42" t="s">
        <v>249</v>
      </c>
      <c r="B9" s="1" t="s">
        <v>244</v>
      </c>
      <c r="C9" s="9" t="s">
        <v>250</v>
      </c>
      <c r="D9" s="34">
        <v>1964100</v>
      </c>
      <c r="E9" s="36">
        <v>618429.23</v>
      </c>
      <c r="F9" s="31">
        <f t="shared" si="0"/>
        <v>31.486646810243879</v>
      </c>
    </row>
    <row r="10" spans="1:6" ht="21.75">
      <c r="A10" s="42" t="s">
        <v>251</v>
      </c>
      <c r="B10" s="1" t="s">
        <v>244</v>
      </c>
      <c r="C10" s="9" t="s">
        <v>252</v>
      </c>
      <c r="D10" s="34">
        <v>1964100</v>
      </c>
      <c r="E10" s="36">
        <v>618429.23</v>
      </c>
      <c r="F10" s="31">
        <f t="shared" si="0"/>
        <v>31.486646810243879</v>
      </c>
    </row>
    <row r="11" spans="1:6" ht="21.75">
      <c r="A11" s="42" t="s">
        <v>253</v>
      </c>
      <c r="B11" s="1" t="s">
        <v>244</v>
      </c>
      <c r="C11" s="9" t="s">
        <v>254</v>
      </c>
      <c r="D11" s="34">
        <v>1430900</v>
      </c>
      <c r="E11" s="36">
        <v>557727.93999999994</v>
      </c>
      <c r="F11" s="31">
        <f t="shared" si="0"/>
        <v>38.977422601160107</v>
      </c>
    </row>
    <row r="12" spans="1:6" ht="32.25">
      <c r="A12" s="42" t="s">
        <v>255</v>
      </c>
      <c r="B12" s="1" t="s">
        <v>244</v>
      </c>
      <c r="C12" s="9" t="s">
        <v>256</v>
      </c>
      <c r="D12" s="34">
        <v>80000</v>
      </c>
      <c r="E12" s="37" t="s">
        <v>12</v>
      </c>
      <c r="F12" s="31" t="s">
        <v>12</v>
      </c>
    </row>
    <row r="13" spans="1:6" ht="42.75">
      <c r="A13" s="42" t="s">
        <v>257</v>
      </c>
      <c r="B13" s="1" t="s">
        <v>244</v>
      </c>
      <c r="C13" s="9" t="s">
        <v>258</v>
      </c>
      <c r="D13" s="34">
        <v>453200</v>
      </c>
      <c r="E13" s="36">
        <v>60701.29</v>
      </c>
      <c r="F13" s="31">
        <f t="shared" si="0"/>
        <v>13.39392983230362</v>
      </c>
    </row>
    <row r="14" spans="1:6" ht="21.75">
      <c r="A14" s="42" t="s">
        <v>259</v>
      </c>
      <c r="B14" s="1" t="s">
        <v>244</v>
      </c>
      <c r="C14" s="9" t="s">
        <v>260</v>
      </c>
      <c r="D14" s="34">
        <v>695100</v>
      </c>
      <c r="E14" s="36">
        <v>62777</v>
      </c>
      <c r="F14" s="31">
        <f t="shared" si="0"/>
        <v>9.0313623939001584</v>
      </c>
    </row>
    <row r="15" spans="1:6" ht="32.25">
      <c r="A15" s="42" t="s">
        <v>261</v>
      </c>
      <c r="B15" s="1" t="s">
        <v>244</v>
      </c>
      <c r="C15" s="9" t="s">
        <v>262</v>
      </c>
      <c r="D15" s="34">
        <v>695100</v>
      </c>
      <c r="E15" s="36">
        <v>62777</v>
      </c>
      <c r="F15" s="31">
        <f t="shared" si="0"/>
        <v>9.0313623939001584</v>
      </c>
    </row>
    <row r="16" spans="1:6" ht="32.25">
      <c r="A16" s="42" t="s">
        <v>263</v>
      </c>
      <c r="B16" s="1" t="s">
        <v>244</v>
      </c>
      <c r="C16" s="9" t="s">
        <v>264</v>
      </c>
      <c r="D16" s="34">
        <v>695100</v>
      </c>
      <c r="E16" s="36">
        <v>62777</v>
      </c>
      <c r="F16" s="31">
        <f t="shared" si="0"/>
        <v>9.0313623939001584</v>
      </c>
    </row>
    <row r="17" spans="1:6" ht="19.5">
      <c r="A17" s="42" t="s">
        <v>266</v>
      </c>
      <c r="B17" s="1" t="s">
        <v>244</v>
      </c>
      <c r="C17" s="9" t="s">
        <v>267</v>
      </c>
      <c r="D17" s="34">
        <v>7000</v>
      </c>
      <c r="E17" s="36">
        <v>6581.64</v>
      </c>
      <c r="F17" s="31">
        <f t="shared" si="0"/>
        <v>94.023428571428582</v>
      </c>
    </row>
    <row r="18" spans="1:6" ht="19.5">
      <c r="A18" s="42" t="s">
        <v>268</v>
      </c>
      <c r="B18" s="1" t="s">
        <v>244</v>
      </c>
      <c r="C18" s="9" t="s">
        <v>269</v>
      </c>
      <c r="D18" s="34">
        <v>7000</v>
      </c>
      <c r="E18" s="36">
        <v>6581.64</v>
      </c>
      <c r="F18" s="31">
        <f t="shared" si="0"/>
        <v>94.023428571428582</v>
      </c>
    </row>
    <row r="19" spans="1:6" ht="19.5">
      <c r="A19" s="42" t="s">
        <v>270</v>
      </c>
      <c r="B19" s="1" t="s">
        <v>244</v>
      </c>
      <c r="C19" s="9" t="s">
        <v>271</v>
      </c>
      <c r="D19" s="34">
        <v>7000</v>
      </c>
      <c r="E19" s="36">
        <v>6581.64</v>
      </c>
      <c r="F19" s="31">
        <f t="shared" si="0"/>
        <v>94.023428571428582</v>
      </c>
    </row>
    <row r="20" spans="1:6" ht="42.75">
      <c r="A20" s="42" t="s">
        <v>272</v>
      </c>
      <c r="B20" s="1" t="s">
        <v>244</v>
      </c>
      <c r="C20" s="9" t="s">
        <v>273</v>
      </c>
      <c r="D20" s="34">
        <v>20470400</v>
      </c>
      <c r="E20" s="36">
        <v>8577705.7100000009</v>
      </c>
      <c r="F20" s="31">
        <f t="shared" si="0"/>
        <v>41.90297067961545</v>
      </c>
    </row>
    <row r="21" spans="1:6" ht="53.25">
      <c r="A21" s="42" t="s">
        <v>249</v>
      </c>
      <c r="B21" s="1" t="s">
        <v>244</v>
      </c>
      <c r="C21" s="9" t="s">
        <v>274</v>
      </c>
      <c r="D21" s="34">
        <v>20022400</v>
      </c>
      <c r="E21" s="36">
        <v>8355504.4800000004</v>
      </c>
      <c r="F21" s="31">
        <f t="shared" si="0"/>
        <v>41.730783922007355</v>
      </c>
    </row>
    <row r="22" spans="1:6" ht="21.75">
      <c r="A22" s="42" t="s">
        <v>251</v>
      </c>
      <c r="B22" s="1" t="s">
        <v>244</v>
      </c>
      <c r="C22" s="9" t="s">
        <v>275</v>
      </c>
      <c r="D22" s="34">
        <v>20022400</v>
      </c>
      <c r="E22" s="36">
        <v>8355504.4800000004</v>
      </c>
      <c r="F22" s="31">
        <f t="shared" si="0"/>
        <v>41.730783922007355</v>
      </c>
    </row>
    <row r="23" spans="1:6" ht="21.75">
      <c r="A23" s="42" t="s">
        <v>253</v>
      </c>
      <c r="B23" s="1" t="s">
        <v>244</v>
      </c>
      <c r="C23" s="9" t="s">
        <v>276</v>
      </c>
      <c r="D23" s="34">
        <v>15109400</v>
      </c>
      <c r="E23" s="36">
        <v>6404001.4000000004</v>
      </c>
      <c r="F23" s="31">
        <f t="shared" si="0"/>
        <v>42.384220419076868</v>
      </c>
    </row>
    <row r="24" spans="1:6" ht="32.25">
      <c r="A24" s="42" t="s">
        <v>255</v>
      </c>
      <c r="B24" s="1" t="s">
        <v>244</v>
      </c>
      <c r="C24" s="9" t="s">
        <v>277</v>
      </c>
      <c r="D24" s="34">
        <v>360000</v>
      </c>
      <c r="E24" s="36">
        <v>53070</v>
      </c>
      <c r="F24" s="31">
        <f t="shared" si="0"/>
        <v>14.741666666666667</v>
      </c>
    </row>
    <row r="25" spans="1:6" ht="42.75">
      <c r="A25" s="42" t="s">
        <v>257</v>
      </c>
      <c r="B25" s="1" t="s">
        <v>244</v>
      </c>
      <c r="C25" s="9" t="s">
        <v>278</v>
      </c>
      <c r="D25" s="34">
        <v>4553000</v>
      </c>
      <c r="E25" s="36">
        <v>1898433.08</v>
      </c>
      <c r="F25" s="31">
        <f t="shared" si="0"/>
        <v>41.696311882275424</v>
      </c>
    </row>
    <row r="26" spans="1:6" ht="21.75">
      <c r="A26" s="42" t="s">
        <v>259</v>
      </c>
      <c r="B26" s="1" t="s">
        <v>244</v>
      </c>
      <c r="C26" s="9" t="s">
        <v>279</v>
      </c>
      <c r="D26" s="34">
        <v>293000</v>
      </c>
      <c r="E26" s="36">
        <v>67938.77</v>
      </c>
      <c r="F26" s="31">
        <f t="shared" si="0"/>
        <v>23.187293515358363</v>
      </c>
    </row>
    <row r="27" spans="1:6" ht="32.25">
      <c r="A27" s="42" t="s">
        <v>261</v>
      </c>
      <c r="B27" s="1" t="s">
        <v>244</v>
      </c>
      <c r="C27" s="9" t="s">
        <v>280</v>
      </c>
      <c r="D27" s="34">
        <v>293000</v>
      </c>
      <c r="E27" s="36">
        <v>67938.77</v>
      </c>
      <c r="F27" s="31">
        <f t="shared" si="0"/>
        <v>23.187293515358363</v>
      </c>
    </row>
    <row r="28" spans="1:6" ht="21.75">
      <c r="A28" s="42" t="s">
        <v>281</v>
      </c>
      <c r="B28" s="1" t="s">
        <v>244</v>
      </c>
      <c r="C28" s="9" t="s">
        <v>282</v>
      </c>
      <c r="D28" s="34">
        <v>12000</v>
      </c>
      <c r="E28" s="37" t="s">
        <v>12</v>
      </c>
      <c r="F28" s="31" t="e">
        <f t="shared" si="0"/>
        <v>#VALUE!</v>
      </c>
    </row>
    <row r="29" spans="1:6" ht="32.25">
      <c r="A29" s="42" t="s">
        <v>263</v>
      </c>
      <c r="B29" s="1" t="s">
        <v>244</v>
      </c>
      <c r="C29" s="9" t="s">
        <v>283</v>
      </c>
      <c r="D29" s="34">
        <v>281000</v>
      </c>
      <c r="E29" s="36">
        <v>67938.77</v>
      </c>
      <c r="F29" s="31">
        <f t="shared" si="0"/>
        <v>24.177498220640569</v>
      </c>
    </row>
    <row r="30" spans="1:6" ht="19.5">
      <c r="A30" s="42" t="s">
        <v>266</v>
      </c>
      <c r="B30" s="1" t="s">
        <v>244</v>
      </c>
      <c r="C30" s="9" t="s">
        <v>284</v>
      </c>
      <c r="D30" s="34">
        <v>155000</v>
      </c>
      <c r="E30" s="36">
        <v>154262.46</v>
      </c>
      <c r="F30" s="31">
        <f t="shared" si="0"/>
        <v>99.524167741935472</v>
      </c>
    </row>
    <row r="31" spans="1:6" ht="19.5">
      <c r="A31" s="42" t="s">
        <v>268</v>
      </c>
      <c r="B31" s="1" t="s">
        <v>244</v>
      </c>
      <c r="C31" s="9" t="s">
        <v>285</v>
      </c>
      <c r="D31" s="34">
        <v>155000</v>
      </c>
      <c r="E31" s="36">
        <v>154262.46</v>
      </c>
      <c r="F31" s="31">
        <f t="shared" si="0"/>
        <v>99.524167741935472</v>
      </c>
    </row>
    <row r="32" spans="1:6" ht="19.5">
      <c r="A32" s="42" t="s">
        <v>270</v>
      </c>
      <c r="B32" s="1" t="s">
        <v>244</v>
      </c>
      <c r="C32" s="9" t="s">
        <v>287</v>
      </c>
      <c r="D32" s="34">
        <v>155000</v>
      </c>
      <c r="E32" s="36">
        <v>154262.46</v>
      </c>
      <c r="F32" s="31">
        <f t="shared" si="0"/>
        <v>99.524167741935472</v>
      </c>
    </row>
    <row r="33" spans="1:6" ht="32.25">
      <c r="A33" s="42" t="s">
        <v>288</v>
      </c>
      <c r="B33" s="1" t="s">
        <v>244</v>
      </c>
      <c r="C33" s="9" t="s">
        <v>289</v>
      </c>
      <c r="D33" s="34">
        <v>4382390</v>
      </c>
      <c r="E33" s="36">
        <v>1668532.31</v>
      </c>
      <c r="F33" s="31">
        <f t="shared" si="0"/>
        <v>38.073569673169203</v>
      </c>
    </row>
    <row r="34" spans="1:6" ht="53.25">
      <c r="A34" s="42" t="s">
        <v>249</v>
      </c>
      <c r="B34" s="1" t="s">
        <v>244</v>
      </c>
      <c r="C34" s="9" t="s">
        <v>290</v>
      </c>
      <c r="D34" s="34">
        <v>4256900</v>
      </c>
      <c r="E34" s="36">
        <v>1665190.31</v>
      </c>
      <c r="F34" s="31">
        <f t="shared" si="0"/>
        <v>39.117440155982052</v>
      </c>
    </row>
    <row r="35" spans="1:6" ht="21.75">
      <c r="A35" s="42" t="s">
        <v>251</v>
      </c>
      <c r="B35" s="1" t="s">
        <v>244</v>
      </c>
      <c r="C35" s="9" t="s">
        <v>291</v>
      </c>
      <c r="D35" s="34">
        <v>4256900</v>
      </c>
      <c r="E35" s="36">
        <v>1665190.31</v>
      </c>
      <c r="F35" s="31">
        <f t="shared" si="0"/>
        <v>39.117440155982052</v>
      </c>
    </row>
    <row r="36" spans="1:6" ht="21.75">
      <c r="A36" s="42" t="s">
        <v>253</v>
      </c>
      <c r="B36" s="1" t="s">
        <v>244</v>
      </c>
      <c r="C36" s="9" t="s">
        <v>292</v>
      </c>
      <c r="D36" s="34">
        <v>3185000</v>
      </c>
      <c r="E36" s="36">
        <v>1412210.02</v>
      </c>
      <c r="F36" s="31">
        <f t="shared" si="0"/>
        <v>44.339404081632658</v>
      </c>
    </row>
    <row r="37" spans="1:6" ht="32.25">
      <c r="A37" s="42" t="s">
        <v>255</v>
      </c>
      <c r="B37" s="1" t="s">
        <v>244</v>
      </c>
      <c r="C37" s="9" t="s">
        <v>293</v>
      </c>
      <c r="D37" s="34">
        <v>110000</v>
      </c>
      <c r="E37" s="36">
        <v>15000</v>
      </c>
      <c r="F37" s="31">
        <f t="shared" si="0"/>
        <v>13.636363636363635</v>
      </c>
    </row>
    <row r="38" spans="1:6" ht="42.75">
      <c r="A38" s="42" t="s">
        <v>257</v>
      </c>
      <c r="B38" s="1" t="s">
        <v>244</v>
      </c>
      <c r="C38" s="9" t="s">
        <v>294</v>
      </c>
      <c r="D38" s="34">
        <v>961900</v>
      </c>
      <c r="E38" s="36">
        <v>237980.29</v>
      </c>
      <c r="F38" s="31">
        <f t="shared" si="0"/>
        <v>24.740647676473646</v>
      </c>
    </row>
    <row r="39" spans="1:6" ht="21.75">
      <c r="A39" s="42" t="s">
        <v>259</v>
      </c>
      <c r="B39" s="1" t="s">
        <v>244</v>
      </c>
      <c r="C39" s="9" t="s">
        <v>295</v>
      </c>
      <c r="D39" s="34">
        <v>120490</v>
      </c>
      <c r="E39" s="36">
        <v>3342</v>
      </c>
      <c r="F39" s="31">
        <f t="shared" si="0"/>
        <v>2.7736741638310232</v>
      </c>
    </row>
    <row r="40" spans="1:6" ht="32.25">
      <c r="A40" s="42" t="s">
        <v>261</v>
      </c>
      <c r="B40" s="1" t="s">
        <v>244</v>
      </c>
      <c r="C40" s="9" t="s">
        <v>296</v>
      </c>
      <c r="D40" s="34">
        <v>120490</v>
      </c>
      <c r="E40" s="36">
        <v>3342</v>
      </c>
      <c r="F40" s="31">
        <f t="shared" si="0"/>
        <v>2.7736741638310232</v>
      </c>
    </row>
    <row r="41" spans="1:6" ht="32.25">
      <c r="A41" s="42" t="s">
        <v>263</v>
      </c>
      <c r="B41" s="1" t="s">
        <v>244</v>
      </c>
      <c r="C41" s="9" t="s">
        <v>297</v>
      </c>
      <c r="D41" s="34">
        <v>120490</v>
      </c>
      <c r="E41" s="36">
        <v>3342</v>
      </c>
      <c r="F41" s="31">
        <f t="shared" si="0"/>
        <v>2.7736741638310232</v>
      </c>
    </row>
    <row r="42" spans="1:6" ht="19.5">
      <c r="A42" s="42" t="s">
        <v>266</v>
      </c>
      <c r="B42" s="1" t="s">
        <v>244</v>
      </c>
      <c r="C42" s="9" t="s">
        <v>298</v>
      </c>
      <c r="D42" s="34">
        <v>5000</v>
      </c>
      <c r="E42" s="37" t="s">
        <v>12</v>
      </c>
      <c r="F42" s="31" t="s">
        <v>12</v>
      </c>
    </row>
    <row r="43" spans="1:6" ht="19.5">
      <c r="A43" s="42" t="s">
        <v>268</v>
      </c>
      <c r="B43" s="1" t="s">
        <v>244</v>
      </c>
      <c r="C43" s="9" t="s">
        <v>301</v>
      </c>
      <c r="D43" s="34">
        <v>5000</v>
      </c>
      <c r="E43" s="37" t="s">
        <v>12</v>
      </c>
      <c r="F43" s="31" t="s">
        <v>12</v>
      </c>
    </row>
    <row r="44" spans="1:6" ht="19.5">
      <c r="A44" s="42" t="s">
        <v>286</v>
      </c>
      <c r="B44" s="1" t="s">
        <v>244</v>
      </c>
      <c r="C44" s="9" t="s">
        <v>302</v>
      </c>
      <c r="D44" s="34">
        <v>5000</v>
      </c>
      <c r="E44" s="37" t="s">
        <v>12</v>
      </c>
      <c r="F44" s="31" t="s">
        <v>12</v>
      </c>
    </row>
    <row r="45" spans="1:6" ht="19.5">
      <c r="A45" s="42" t="s">
        <v>303</v>
      </c>
      <c r="B45" s="1" t="s">
        <v>244</v>
      </c>
      <c r="C45" s="9" t="s">
        <v>304</v>
      </c>
      <c r="D45" s="34">
        <v>70000</v>
      </c>
      <c r="E45" s="37" t="s">
        <v>12</v>
      </c>
      <c r="F45" s="31" t="s">
        <v>12</v>
      </c>
    </row>
    <row r="46" spans="1:6" ht="21.75">
      <c r="A46" s="42" t="s">
        <v>259</v>
      </c>
      <c r="B46" s="1" t="s">
        <v>244</v>
      </c>
      <c r="C46" s="9" t="s">
        <v>305</v>
      </c>
      <c r="D46" s="34">
        <v>70000</v>
      </c>
      <c r="E46" s="37" t="s">
        <v>12</v>
      </c>
      <c r="F46" s="31" t="s">
        <v>12</v>
      </c>
    </row>
    <row r="47" spans="1:6" ht="32.25">
      <c r="A47" s="42" t="s">
        <v>261</v>
      </c>
      <c r="B47" s="1" t="s">
        <v>244</v>
      </c>
      <c r="C47" s="9" t="s">
        <v>306</v>
      </c>
      <c r="D47" s="34">
        <v>70000</v>
      </c>
      <c r="E47" s="37" t="s">
        <v>12</v>
      </c>
      <c r="F47" s="31" t="s">
        <v>12</v>
      </c>
    </row>
    <row r="48" spans="1:6" ht="21.75">
      <c r="A48" s="42" t="s">
        <v>281</v>
      </c>
      <c r="B48" s="1" t="s">
        <v>244</v>
      </c>
      <c r="C48" s="9" t="s">
        <v>307</v>
      </c>
      <c r="D48" s="34">
        <v>7000</v>
      </c>
      <c r="E48" s="37" t="s">
        <v>12</v>
      </c>
      <c r="F48" s="31" t="s">
        <v>12</v>
      </c>
    </row>
    <row r="49" spans="1:6" ht="32.25">
      <c r="A49" s="42" t="s">
        <v>263</v>
      </c>
      <c r="B49" s="1" t="s">
        <v>244</v>
      </c>
      <c r="C49" s="9" t="s">
        <v>308</v>
      </c>
      <c r="D49" s="34">
        <v>63000</v>
      </c>
      <c r="E49" s="37" t="s">
        <v>12</v>
      </c>
      <c r="F49" s="31" t="s">
        <v>12</v>
      </c>
    </row>
    <row r="50" spans="1:6" ht="19.5">
      <c r="A50" s="42" t="s">
        <v>309</v>
      </c>
      <c r="B50" s="1" t="s">
        <v>244</v>
      </c>
      <c r="C50" s="9" t="s">
        <v>310</v>
      </c>
      <c r="D50" s="34">
        <v>100000</v>
      </c>
      <c r="E50" s="37" t="s">
        <v>12</v>
      </c>
      <c r="F50" s="31" t="s">
        <v>12</v>
      </c>
    </row>
    <row r="51" spans="1:6" ht="19.5">
      <c r="A51" s="42" t="s">
        <v>266</v>
      </c>
      <c r="B51" s="1" t="s">
        <v>244</v>
      </c>
      <c r="C51" s="9" t="s">
        <v>311</v>
      </c>
      <c r="D51" s="34">
        <v>100000</v>
      </c>
      <c r="E51" s="37" t="s">
        <v>12</v>
      </c>
      <c r="F51" s="31" t="s">
        <v>12</v>
      </c>
    </row>
    <row r="52" spans="1:6" ht="19.5">
      <c r="A52" s="42" t="s">
        <v>312</v>
      </c>
      <c r="B52" s="1" t="s">
        <v>244</v>
      </c>
      <c r="C52" s="9" t="s">
        <v>313</v>
      </c>
      <c r="D52" s="34">
        <v>100000</v>
      </c>
      <c r="E52" s="37" t="s">
        <v>12</v>
      </c>
      <c r="F52" s="31" t="s">
        <v>12</v>
      </c>
    </row>
    <row r="53" spans="1:6" ht="19.5">
      <c r="A53" s="42" t="s">
        <v>314</v>
      </c>
      <c r="B53" s="1" t="s">
        <v>244</v>
      </c>
      <c r="C53" s="9" t="s">
        <v>315</v>
      </c>
      <c r="D53" s="34">
        <v>23278404</v>
      </c>
      <c r="E53" s="36">
        <v>8362291.25</v>
      </c>
      <c r="F53" s="31">
        <f t="shared" si="0"/>
        <v>35.92295781961684</v>
      </c>
    </row>
    <row r="54" spans="1:6" ht="53.25">
      <c r="A54" s="42" t="s">
        <v>249</v>
      </c>
      <c r="B54" s="1" t="s">
        <v>244</v>
      </c>
      <c r="C54" s="9" t="s">
        <v>316</v>
      </c>
      <c r="D54" s="34">
        <v>11090844</v>
      </c>
      <c r="E54" s="36">
        <v>4762759.3899999997</v>
      </c>
      <c r="F54" s="31">
        <f t="shared" si="0"/>
        <v>42.943164559883805</v>
      </c>
    </row>
    <row r="55" spans="1:6" ht="21.75">
      <c r="A55" s="42" t="s">
        <v>317</v>
      </c>
      <c r="B55" s="1" t="s">
        <v>244</v>
      </c>
      <c r="C55" s="9" t="s">
        <v>318</v>
      </c>
      <c r="D55" s="34">
        <v>7697900</v>
      </c>
      <c r="E55" s="36">
        <v>3574178.22</v>
      </c>
      <c r="F55" s="31">
        <f t="shared" si="0"/>
        <v>46.430561841541198</v>
      </c>
    </row>
    <row r="56" spans="1:6" ht="19.5">
      <c r="A56" s="42" t="s">
        <v>319</v>
      </c>
      <c r="B56" s="1" t="s">
        <v>244</v>
      </c>
      <c r="C56" s="9" t="s">
        <v>320</v>
      </c>
      <c r="D56" s="34">
        <v>6212100</v>
      </c>
      <c r="E56" s="36">
        <v>2996194.88</v>
      </c>
      <c r="F56" s="31">
        <f t="shared" si="0"/>
        <v>48.231594468859164</v>
      </c>
    </row>
    <row r="57" spans="1:6" ht="21.75">
      <c r="A57" s="42" t="s">
        <v>321</v>
      </c>
      <c r="B57" s="1" t="s">
        <v>244</v>
      </c>
      <c r="C57" s="9" t="s">
        <v>322</v>
      </c>
      <c r="D57" s="34">
        <v>2400</v>
      </c>
      <c r="E57" s="36">
        <v>2400</v>
      </c>
      <c r="F57" s="31">
        <f t="shared" si="0"/>
        <v>100</v>
      </c>
    </row>
    <row r="58" spans="1:6" ht="42.75">
      <c r="A58" s="42" t="s">
        <v>323</v>
      </c>
      <c r="B58" s="1" t="s">
        <v>244</v>
      </c>
      <c r="C58" s="9" t="s">
        <v>324</v>
      </c>
      <c r="D58" s="34">
        <v>1483400</v>
      </c>
      <c r="E58" s="36">
        <v>575583.34</v>
      </c>
      <c r="F58" s="31">
        <f t="shared" si="0"/>
        <v>38.801627342591345</v>
      </c>
    </row>
    <row r="59" spans="1:6" ht="21.75">
      <c r="A59" s="42" t="s">
        <v>251</v>
      </c>
      <c r="B59" s="1" t="s">
        <v>244</v>
      </c>
      <c r="C59" s="9" t="s">
        <v>325</v>
      </c>
      <c r="D59" s="34">
        <v>3392944</v>
      </c>
      <c r="E59" s="36">
        <v>1188581.17</v>
      </c>
      <c r="F59" s="31">
        <f t="shared" si="0"/>
        <v>35.030969270344571</v>
      </c>
    </row>
    <row r="60" spans="1:6" ht="21.75">
      <c r="A60" s="42" t="s">
        <v>253</v>
      </c>
      <c r="B60" s="1" t="s">
        <v>244</v>
      </c>
      <c r="C60" s="9" t="s">
        <v>326</v>
      </c>
      <c r="D60" s="34">
        <v>2540445</v>
      </c>
      <c r="E60" s="36">
        <v>1065123.25</v>
      </c>
      <c r="F60" s="31">
        <f t="shared" si="0"/>
        <v>41.926640805055811</v>
      </c>
    </row>
    <row r="61" spans="1:6" ht="32.25">
      <c r="A61" s="42" t="s">
        <v>255</v>
      </c>
      <c r="B61" s="1" t="s">
        <v>244</v>
      </c>
      <c r="C61" s="9" t="s">
        <v>327</v>
      </c>
      <c r="D61" s="34">
        <v>74000</v>
      </c>
      <c r="E61" s="36">
        <v>12000</v>
      </c>
      <c r="F61" s="31">
        <f t="shared" si="0"/>
        <v>16.216216216216218</v>
      </c>
    </row>
    <row r="62" spans="1:6" ht="42.75">
      <c r="A62" s="42" t="s">
        <v>257</v>
      </c>
      <c r="B62" s="1" t="s">
        <v>244</v>
      </c>
      <c r="C62" s="9" t="s">
        <v>328</v>
      </c>
      <c r="D62" s="34">
        <v>778499</v>
      </c>
      <c r="E62" s="36">
        <v>111457.92</v>
      </c>
      <c r="F62" s="31">
        <f t="shared" si="0"/>
        <v>14.317028024441909</v>
      </c>
    </row>
    <row r="63" spans="1:6" ht="21.75">
      <c r="A63" s="42" t="s">
        <v>259</v>
      </c>
      <c r="B63" s="1" t="s">
        <v>244</v>
      </c>
      <c r="C63" s="9" t="s">
        <v>329</v>
      </c>
      <c r="D63" s="34">
        <v>11007060</v>
      </c>
      <c r="E63" s="36">
        <v>3427101.49</v>
      </c>
      <c r="F63" s="31">
        <f t="shared" si="0"/>
        <v>31.135484770683547</v>
      </c>
    </row>
    <row r="64" spans="1:6" ht="32.25">
      <c r="A64" s="42" t="s">
        <v>261</v>
      </c>
      <c r="B64" s="1" t="s">
        <v>244</v>
      </c>
      <c r="C64" s="9" t="s">
        <v>330</v>
      </c>
      <c r="D64" s="34">
        <v>11007060</v>
      </c>
      <c r="E64" s="36">
        <v>3427101.49</v>
      </c>
      <c r="F64" s="31">
        <f t="shared" si="0"/>
        <v>31.135484770683547</v>
      </c>
    </row>
    <row r="65" spans="1:6" ht="21.75">
      <c r="A65" s="42" t="s">
        <v>281</v>
      </c>
      <c r="B65" s="1" t="s">
        <v>244</v>
      </c>
      <c r="C65" s="9" t="s">
        <v>331</v>
      </c>
      <c r="D65" s="34">
        <v>1879205</v>
      </c>
      <c r="E65" s="36">
        <v>646967.49</v>
      </c>
      <c r="F65" s="31">
        <f t="shared" ref="F65:F100" si="1">E65/D65*100</f>
        <v>34.427722893457606</v>
      </c>
    </row>
    <row r="66" spans="1:6" ht="32.25">
      <c r="A66" s="42" t="s">
        <v>263</v>
      </c>
      <c r="B66" s="1" t="s">
        <v>244</v>
      </c>
      <c r="C66" s="9" t="s">
        <v>332</v>
      </c>
      <c r="D66" s="34">
        <v>9127855</v>
      </c>
      <c r="E66" s="36">
        <v>2780134</v>
      </c>
      <c r="F66" s="31">
        <f t="shared" si="1"/>
        <v>30.457692415140247</v>
      </c>
    </row>
    <row r="67" spans="1:6" ht="19.5">
      <c r="A67" s="42" t="s">
        <v>266</v>
      </c>
      <c r="B67" s="1" t="s">
        <v>244</v>
      </c>
      <c r="C67" s="9" t="s">
        <v>333</v>
      </c>
      <c r="D67" s="34">
        <v>1180500</v>
      </c>
      <c r="E67" s="36">
        <v>172430.37</v>
      </c>
      <c r="F67" s="31">
        <f t="shared" si="1"/>
        <v>14.606554002541294</v>
      </c>
    </row>
    <row r="68" spans="1:6" ht="19.5">
      <c r="A68" s="42" t="s">
        <v>299</v>
      </c>
      <c r="B68" s="1" t="s">
        <v>244</v>
      </c>
      <c r="C68" s="9" t="s">
        <v>334</v>
      </c>
      <c r="D68" s="34">
        <v>921000</v>
      </c>
      <c r="E68" s="36">
        <v>4000</v>
      </c>
      <c r="F68" s="31">
        <f t="shared" si="1"/>
        <v>0.43431053203040176</v>
      </c>
    </row>
    <row r="69" spans="1:6" ht="84.75">
      <c r="A69" s="42" t="s">
        <v>300</v>
      </c>
      <c r="B69" s="1" t="s">
        <v>244</v>
      </c>
      <c r="C69" s="9" t="s">
        <v>335</v>
      </c>
      <c r="D69" s="34">
        <v>921000</v>
      </c>
      <c r="E69" s="36">
        <v>4000</v>
      </c>
      <c r="F69" s="31">
        <f t="shared" si="1"/>
        <v>0.43431053203040176</v>
      </c>
    </row>
    <row r="70" spans="1:6" ht="19.5">
      <c r="A70" s="42" t="s">
        <v>268</v>
      </c>
      <c r="B70" s="1" t="s">
        <v>244</v>
      </c>
      <c r="C70" s="9" t="s">
        <v>336</v>
      </c>
      <c r="D70" s="34">
        <v>259500</v>
      </c>
      <c r="E70" s="36">
        <v>168430.37</v>
      </c>
      <c r="F70" s="31">
        <f t="shared" si="1"/>
        <v>64.905730250481696</v>
      </c>
    </row>
    <row r="71" spans="1:6" ht="19.5">
      <c r="A71" s="42" t="s">
        <v>286</v>
      </c>
      <c r="B71" s="1" t="s">
        <v>244</v>
      </c>
      <c r="C71" s="9" t="s">
        <v>337</v>
      </c>
      <c r="D71" s="34">
        <v>147500</v>
      </c>
      <c r="E71" s="36">
        <v>84197.35</v>
      </c>
      <c r="F71" s="31">
        <f t="shared" si="1"/>
        <v>57.082949152542369</v>
      </c>
    </row>
    <row r="72" spans="1:6" ht="19.5">
      <c r="A72" s="42" t="s">
        <v>270</v>
      </c>
      <c r="B72" s="1" t="s">
        <v>244</v>
      </c>
      <c r="C72" s="9" t="s">
        <v>338</v>
      </c>
      <c r="D72" s="34">
        <v>112000</v>
      </c>
      <c r="E72" s="36">
        <v>84233.02</v>
      </c>
      <c r="F72" s="31">
        <f t="shared" si="1"/>
        <v>75.208053571428579</v>
      </c>
    </row>
    <row r="73" spans="1:6" ht="21.75">
      <c r="A73" s="42" t="s">
        <v>339</v>
      </c>
      <c r="B73" s="1" t="s">
        <v>244</v>
      </c>
      <c r="C73" s="9" t="s">
        <v>340</v>
      </c>
      <c r="D73" s="34">
        <v>1906900</v>
      </c>
      <c r="E73" s="36">
        <v>257484.29</v>
      </c>
      <c r="F73" s="31">
        <f t="shared" si="1"/>
        <v>13.502768367507473</v>
      </c>
    </row>
    <row r="74" spans="1:6" ht="19.5">
      <c r="A74" s="42" t="s">
        <v>341</v>
      </c>
      <c r="B74" s="1" t="s">
        <v>244</v>
      </c>
      <c r="C74" s="9" t="s">
        <v>342</v>
      </c>
      <c r="D74" s="34">
        <v>70000</v>
      </c>
      <c r="E74" s="37" t="s">
        <v>12</v>
      </c>
      <c r="F74" s="31" t="s">
        <v>12</v>
      </c>
    </row>
    <row r="75" spans="1:6" ht="21.75">
      <c r="A75" s="42" t="s">
        <v>259</v>
      </c>
      <c r="B75" s="1" t="s">
        <v>244</v>
      </c>
      <c r="C75" s="9" t="s">
        <v>343</v>
      </c>
      <c r="D75" s="34">
        <v>70000</v>
      </c>
      <c r="E75" s="37" t="s">
        <v>12</v>
      </c>
      <c r="F75" s="31" t="s">
        <v>12</v>
      </c>
    </row>
    <row r="76" spans="1:6" ht="32.25">
      <c r="A76" s="42" t="s">
        <v>261</v>
      </c>
      <c r="B76" s="1" t="s">
        <v>244</v>
      </c>
      <c r="C76" s="9" t="s">
        <v>344</v>
      </c>
      <c r="D76" s="34">
        <v>70000</v>
      </c>
      <c r="E76" s="37" t="s">
        <v>12</v>
      </c>
      <c r="F76" s="31" t="s">
        <v>12</v>
      </c>
    </row>
    <row r="77" spans="1:6" ht="32.25">
      <c r="A77" s="42" t="s">
        <v>263</v>
      </c>
      <c r="B77" s="1" t="s">
        <v>244</v>
      </c>
      <c r="C77" s="9" t="s">
        <v>345</v>
      </c>
      <c r="D77" s="34">
        <v>70000</v>
      </c>
      <c r="E77" s="37" t="s">
        <v>12</v>
      </c>
      <c r="F77" s="31" t="s">
        <v>12</v>
      </c>
    </row>
    <row r="78" spans="1:6" ht="32.25">
      <c r="A78" s="42" t="s">
        <v>346</v>
      </c>
      <c r="B78" s="1" t="s">
        <v>244</v>
      </c>
      <c r="C78" s="9" t="s">
        <v>347</v>
      </c>
      <c r="D78" s="34">
        <v>1082000</v>
      </c>
      <c r="E78" s="36">
        <v>243204.29</v>
      </c>
      <c r="F78" s="31">
        <f t="shared" si="1"/>
        <v>22.477291127541591</v>
      </c>
    </row>
    <row r="79" spans="1:6" ht="53.25">
      <c r="A79" s="42" t="s">
        <v>249</v>
      </c>
      <c r="B79" s="1" t="s">
        <v>244</v>
      </c>
      <c r="C79" s="9" t="s">
        <v>348</v>
      </c>
      <c r="D79" s="34">
        <v>926000</v>
      </c>
      <c r="E79" s="36">
        <v>243204.29</v>
      </c>
      <c r="F79" s="31">
        <f t="shared" si="1"/>
        <v>26.263962203023759</v>
      </c>
    </row>
    <row r="80" spans="1:6" ht="21.75">
      <c r="A80" s="42" t="s">
        <v>317</v>
      </c>
      <c r="B80" s="1" t="s">
        <v>244</v>
      </c>
      <c r="C80" s="9" t="s">
        <v>349</v>
      </c>
      <c r="D80" s="34">
        <v>926000</v>
      </c>
      <c r="E80" s="36">
        <v>243204.29</v>
      </c>
      <c r="F80" s="31">
        <f t="shared" si="1"/>
        <v>26.263962203023759</v>
      </c>
    </row>
    <row r="81" spans="1:6" ht="19.5">
      <c r="A81" s="42" t="s">
        <v>319</v>
      </c>
      <c r="B81" s="1" t="s">
        <v>244</v>
      </c>
      <c r="C81" s="9" t="s">
        <v>350</v>
      </c>
      <c r="D81" s="34">
        <v>711200</v>
      </c>
      <c r="E81" s="36">
        <v>239453.24</v>
      </c>
      <c r="F81" s="31">
        <f t="shared" si="1"/>
        <v>33.668903262092236</v>
      </c>
    </row>
    <row r="82" spans="1:6" ht="42.75">
      <c r="A82" s="42" t="s">
        <v>323</v>
      </c>
      <c r="B82" s="1" t="s">
        <v>244</v>
      </c>
      <c r="C82" s="9" t="s">
        <v>351</v>
      </c>
      <c r="D82" s="34">
        <v>214800</v>
      </c>
      <c r="E82" s="36">
        <v>3751.05</v>
      </c>
      <c r="F82" s="31">
        <f t="shared" si="1"/>
        <v>1.7462988826815642</v>
      </c>
    </row>
    <row r="83" spans="1:6" ht="21.75">
      <c r="A83" s="42" t="s">
        <v>259</v>
      </c>
      <c r="B83" s="1" t="s">
        <v>244</v>
      </c>
      <c r="C83" s="9" t="s">
        <v>352</v>
      </c>
      <c r="D83" s="34">
        <v>156000</v>
      </c>
      <c r="E83" s="37" t="s">
        <v>12</v>
      </c>
      <c r="F83" s="31" t="s">
        <v>12</v>
      </c>
    </row>
    <row r="84" spans="1:6" ht="32.25">
      <c r="A84" s="42" t="s">
        <v>261</v>
      </c>
      <c r="B84" s="1" t="s">
        <v>244</v>
      </c>
      <c r="C84" s="9" t="s">
        <v>353</v>
      </c>
      <c r="D84" s="34">
        <v>156000</v>
      </c>
      <c r="E84" s="37" t="s">
        <v>12</v>
      </c>
      <c r="F84" s="31" t="s">
        <v>12</v>
      </c>
    </row>
    <row r="85" spans="1:6" ht="32.25">
      <c r="A85" s="42" t="s">
        <v>263</v>
      </c>
      <c r="B85" s="1" t="s">
        <v>244</v>
      </c>
      <c r="C85" s="9" t="s">
        <v>354</v>
      </c>
      <c r="D85" s="34">
        <v>156000</v>
      </c>
      <c r="E85" s="37" t="s">
        <v>12</v>
      </c>
      <c r="F85" s="31" t="s">
        <v>12</v>
      </c>
    </row>
    <row r="86" spans="1:6" ht="19.5">
      <c r="A86" s="42" t="s">
        <v>355</v>
      </c>
      <c r="B86" s="1" t="s">
        <v>244</v>
      </c>
      <c r="C86" s="9" t="s">
        <v>356</v>
      </c>
      <c r="D86" s="34">
        <v>724000</v>
      </c>
      <c r="E86" s="36">
        <v>14280</v>
      </c>
      <c r="F86" s="31">
        <f t="shared" si="1"/>
        <v>1.9723756906077348</v>
      </c>
    </row>
    <row r="87" spans="1:6" ht="21.75">
      <c r="A87" s="42" t="s">
        <v>259</v>
      </c>
      <c r="B87" s="1" t="s">
        <v>244</v>
      </c>
      <c r="C87" s="9" t="s">
        <v>357</v>
      </c>
      <c r="D87" s="34">
        <v>724000</v>
      </c>
      <c r="E87" s="36">
        <v>14280</v>
      </c>
      <c r="F87" s="31">
        <f t="shared" si="1"/>
        <v>1.9723756906077348</v>
      </c>
    </row>
    <row r="88" spans="1:6" ht="32.25">
      <c r="A88" s="42" t="s">
        <v>261</v>
      </c>
      <c r="B88" s="1" t="s">
        <v>244</v>
      </c>
      <c r="C88" s="9" t="s">
        <v>358</v>
      </c>
      <c r="D88" s="34">
        <v>724000</v>
      </c>
      <c r="E88" s="36">
        <v>14280</v>
      </c>
      <c r="F88" s="31">
        <f t="shared" si="1"/>
        <v>1.9723756906077348</v>
      </c>
    </row>
    <row r="89" spans="1:6" ht="32.25">
      <c r="A89" s="42" t="s">
        <v>263</v>
      </c>
      <c r="B89" s="1" t="s">
        <v>244</v>
      </c>
      <c r="C89" s="9" t="s">
        <v>359</v>
      </c>
      <c r="D89" s="34">
        <v>724000</v>
      </c>
      <c r="E89" s="36">
        <v>14280</v>
      </c>
      <c r="F89" s="31">
        <f t="shared" si="1"/>
        <v>1.9723756906077348</v>
      </c>
    </row>
    <row r="90" spans="1:6" ht="21.75">
      <c r="A90" s="42" t="s">
        <v>360</v>
      </c>
      <c r="B90" s="1" t="s">
        <v>244</v>
      </c>
      <c r="C90" s="9" t="s">
        <v>361</v>
      </c>
      <c r="D90" s="34">
        <v>30900</v>
      </c>
      <c r="E90" s="37" t="s">
        <v>12</v>
      </c>
      <c r="F90" s="31" t="s">
        <v>12</v>
      </c>
    </row>
    <row r="91" spans="1:6" ht="21.75">
      <c r="A91" s="42" t="s">
        <v>259</v>
      </c>
      <c r="B91" s="1" t="s">
        <v>244</v>
      </c>
      <c r="C91" s="9" t="s">
        <v>362</v>
      </c>
      <c r="D91" s="34">
        <v>30900</v>
      </c>
      <c r="E91" s="37" t="s">
        <v>12</v>
      </c>
      <c r="F91" s="31" t="s">
        <v>12</v>
      </c>
    </row>
    <row r="92" spans="1:6" ht="32.25">
      <c r="A92" s="42" t="s">
        <v>261</v>
      </c>
      <c r="B92" s="1" t="s">
        <v>244</v>
      </c>
      <c r="C92" s="9" t="s">
        <v>363</v>
      </c>
      <c r="D92" s="34">
        <v>30900</v>
      </c>
      <c r="E92" s="37" t="s">
        <v>12</v>
      </c>
      <c r="F92" s="31" t="s">
        <v>12</v>
      </c>
    </row>
    <row r="93" spans="1:6" ht="32.25">
      <c r="A93" s="42" t="s">
        <v>263</v>
      </c>
      <c r="B93" s="1" t="s">
        <v>244</v>
      </c>
      <c r="C93" s="9" t="s">
        <v>364</v>
      </c>
      <c r="D93" s="34">
        <v>30900</v>
      </c>
      <c r="E93" s="37" t="s">
        <v>12</v>
      </c>
      <c r="F93" s="31" t="s">
        <v>12</v>
      </c>
    </row>
    <row r="94" spans="1:6" ht="19.5">
      <c r="A94" s="42" t="s">
        <v>365</v>
      </c>
      <c r="B94" s="1" t="s">
        <v>244</v>
      </c>
      <c r="C94" s="9" t="s">
        <v>366</v>
      </c>
      <c r="D94" s="34">
        <v>24428080</v>
      </c>
      <c r="E94" s="36">
        <v>4301233.26</v>
      </c>
      <c r="F94" s="31">
        <f t="shared" si="1"/>
        <v>17.607741828256664</v>
      </c>
    </row>
    <row r="95" spans="1:6" ht="19.5">
      <c r="A95" s="42" t="s">
        <v>367</v>
      </c>
      <c r="B95" s="1" t="s">
        <v>244</v>
      </c>
      <c r="C95" s="9" t="s">
        <v>368</v>
      </c>
      <c r="D95" s="34">
        <v>2202880</v>
      </c>
      <c r="E95" s="36">
        <v>172150</v>
      </c>
      <c r="F95" s="31">
        <f t="shared" si="1"/>
        <v>7.8147697559558402</v>
      </c>
    </row>
    <row r="96" spans="1:6" ht="21.75">
      <c r="A96" s="42" t="s">
        <v>259</v>
      </c>
      <c r="B96" s="1" t="s">
        <v>244</v>
      </c>
      <c r="C96" s="9" t="s">
        <v>369</v>
      </c>
      <c r="D96" s="34">
        <v>2202880</v>
      </c>
      <c r="E96" s="36">
        <v>172150</v>
      </c>
      <c r="F96" s="31">
        <f t="shared" si="1"/>
        <v>7.8147697559558402</v>
      </c>
    </row>
    <row r="97" spans="1:6" ht="32.25">
      <c r="A97" s="42" t="s">
        <v>261</v>
      </c>
      <c r="B97" s="1" t="s">
        <v>244</v>
      </c>
      <c r="C97" s="9" t="s">
        <v>370</v>
      </c>
      <c r="D97" s="34">
        <v>2202880</v>
      </c>
      <c r="E97" s="36">
        <v>172150</v>
      </c>
      <c r="F97" s="31">
        <f t="shared" si="1"/>
        <v>7.8147697559558402</v>
      </c>
    </row>
    <row r="98" spans="1:6" ht="32.25">
      <c r="A98" s="42" t="s">
        <v>263</v>
      </c>
      <c r="B98" s="1" t="s">
        <v>244</v>
      </c>
      <c r="C98" s="9" t="s">
        <v>371</v>
      </c>
      <c r="D98" s="34">
        <v>2202880</v>
      </c>
      <c r="E98" s="36">
        <v>172150</v>
      </c>
      <c r="F98" s="31">
        <f t="shared" si="1"/>
        <v>7.8147697559558402</v>
      </c>
    </row>
    <row r="99" spans="1:6" ht="19.5">
      <c r="A99" s="42" t="s">
        <v>372</v>
      </c>
      <c r="B99" s="1" t="s">
        <v>244</v>
      </c>
      <c r="C99" s="9" t="s">
        <v>373</v>
      </c>
      <c r="D99" s="34">
        <v>21631300</v>
      </c>
      <c r="E99" s="36">
        <v>4099083.26</v>
      </c>
      <c r="F99" s="31">
        <f t="shared" si="1"/>
        <v>18.949777683264525</v>
      </c>
    </row>
    <row r="100" spans="1:6" ht="21.75">
      <c r="A100" s="42" t="s">
        <v>259</v>
      </c>
      <c r="B100" s="1" t="s">
        <v>244</v>
      </c>
      <c r="C100" s="9" t="s">
        <v>374</v>
      </c>
      <c r="D100" s="34">
        <v>1361760</v>
      </c>
      <c r="E100" s="36">
        <v>352200</v>
      </c>
      <c r="F100" s="31">
        <f t="shared" si="1"/>
        <v>25.863588297497358</v>
      </c>
    </row>
    <row r="101" spans="1:6" ht="32.25">
      <c r="A101" s="42" t="s">
        <v>261</v>
      </c>
      <c r="B101" s="1" t="s">
        <v>244</v>
      </c>
      <c r="C101" s="9" t="s">
        <v>375</v>
      </c>
      <c r="D101" s="34">
        <v>1361760</v>
      </c>
      <c r="E101" s="36">
        <v>352200</v>
      </c>
      <c r="F101" s="31">
        <f t="shared" ref="F101:F137" si="2">E101/D101*100</f>
        <v>25.863588297497358</v>
      </c>
    </row>
    <row r="102" spans="1:6" ht="32.25">
      <c r="A102" s="42" t="s">
        <v>376</v>
      </c>
      <c r="B102" s="1" t="s">
        <v>244</v>
      </c>
      <c r="C102" s="9" t="s">
        <v>377</v>
      </c>
      <c r="D102" s="34">
        <v>1000000</v>
      </c>
      <c r="E102" s="37" t="s">
        <v>12</v>
      </c>
      <c r="F102" s="31" t="s">
        <v>12</v>
      </c>
    </row>
    <row r="103" spans="1:6" ht="32.25">
      <c r="A103" s="42" t="s">
        <v>263</v>
      </c>
      <c r="B103" s="1" t="s">
        <v>244</v>
      </c>
      <c r="C103" s="9" t="s">
        <v>378</v>
      </c>
      <c r="D103" s="34">
        <v>361760</v>
      </c>
      <c r="E103" s="36">
        <v>352200</v>
      </c>
      <c r="F103" s="31">
        <f t="shared" si="2"/>
        <v>97.357363998230866</v>
      </c>
    </row>
    <row r="104" spans="1:6" ht="19.5">
      <c r="A104" s="42" t="s">
        <v>265</v>
      </c>
      <c r="B104" s="1" t="s">
        <v>244</v>
      </c>
      <c r="C104" s="9" t="s">
        <v>379</v>
      </c>
      <c r="D104" s="34">
        <v>20269540</v>
      </c>
      <c r="E104" s="36">
        <v>3746883.26</v>
      </c>
      <c r="F104" s="31">
        <f t="shared" si="2"/>
        <v>18.485290046049389</v>
      </c>
    </row>
    <row r="105" spans="1:6" ht="19.5">
      <c r="A105" s="42" t="s">
        <v>380</v>
      </c>
      <c r="B105" s="1" t="s">
        <v>244</v>
      </c>
      <c r="C105" s="9" t="s">
        <v>381</v>
      </c>
      <c r="D105" s="34">
        <v>10000000</v>
      </c>
      <c r="E105" s="37" t="s">
        <v>12</v>
      </c>
      <c r="F105" s="31" t="s">
        <v>12</v>
      </c>
    </row>
    <row r="106" spans="1:6" ht="42.75">
      <c r="A106" s="42" t="s">
        <v>382</v>
      </c>
      <c r="B106" s="1" t="s">
        <v>244</v>
      </c>
      <c r="C106" s="9" t="s">
        <v>383</v>
      </c>
      <c r="D106" s="34">
        <v>10000000</v>
      </c>
      <c r="E106" s="37" t="s">
        <v>12</v>
      </c>
      <c r="F106" s="31" t="s">
        <v>12</v>
      </c>
    </row>
    <row r="107" spans="1:6" ht="19.5">
      <c r="A107" s="42" t="s">
        <v>215</v>
      </c>
      <c r="B107" s="1" t="s">
        <v>244</v>
      </c>
      <c r="C107" s="9" t="s">
        <v>384</v>
      </c>
      <c r="D107" s="34">
        <v>10269540</v>
      </c>
      <c r="E107" s="36">
        <v>3746883.26</v>
      </c>
      <c r="F107" s="31">
        <f t="shared" si="2"/>
        <v>36.485404993797189</v>
      </c>
    </row>
    <row r="108" spans="1:6" ht="21.75">
      <c r="A108" s="42" t="s">
        <v>385</v>
      </c>
      <c r="B108" s="1" t="s">
        <v>244</v>
      </c>
      <c r="C108" s="9" t="s">
        <v>386</v>
      </c>
      <c r="D108" s="34">
        <v>593900</v>
      </c>
      <c r="E108" s="36">
        <v>30000</v>
      </c>
      <c r="F108" s="31">
        <f t="shared" si="2"/>
        <v>5.0513554470449566</v>
      </c>
    </row>
    <row r="109" spans="1:6" ht="21.75">
      <c r="A109" s="42" t="s">
        <v>259</v>
      </c>
      <c r="B109" s="1" t="s">
        <v>244</v>
      </c>
      <c r="C109" s="9" t="s">
        <v>387</v>
      </c>
      <c r="D109" s="34">
        <v>160900</v>
      </c>
      <c r="E109" s="37" t="s">
        <v>12</v>
      </c>
      <c r="F109" s="31" t="s">
        <v>12</v>
      </c>
    </row>
    <row r="110" spans="1:6" ht="32.25">
      <c r="A110" s="42" t="s">
        <v>261</v>
      </c>
      <c r="B110" s="1" t="s">
        <v>244</v>
      </c>
      <c r="C110" s="9" t="s">
        <v>388</v>
      </c>
      <c r="D110" s="34">
        <v>160900</v>
      </c>
      <c r="E110" s="37" t="s">
        <v>12</v>
      </c>
      <c r="F110" s="31" t="s">
        <v>12</v>
      </c>
    </row>
    <row r="111" spans="1:6" ht="32.25">
      <c r="A111" s="42" t="s">
        <v>263</v>
      </c>
      <c r="B111" s="1" t="s">
        <v>244</v>
      </c>
      <c r="C111" s="9" t="s">
        <v>389</v>
      </c>
      <c r="D111" s="34">
        <v>160900</v>
      </c>
      <c r="E111" s="37" t="s">
        <v>12</v>
      </c>
      <c r="F111" s="31" t="s">
        <v>12</v>
      </c>
    </row>
    <row r="112" spans="1:6" ht="32.25">
      <c r="A112" s="42" t="s">
        <v>390</v>
      </c>
      <c r="B112" s="1" t="s">
        <v>244</v>
      </c>
      <c r="C112" s="9" t="s">
        <v>391</v>
      </c>
      <c r="D112" s="34">
        <v>433000</v>
      </c>
      <c r="E112" s="36">
        <v>30000</v>
      </c>
      <c r="F112" s="31">
        <f t="shared" si="2"/>
        <v>6.9284064665127012</v>
      </c>
    </row>
    <row r="113" spans="1:6" ht="32.25">
      <c r="A113" s="42" t="s">
        <v>392</v>
      </c>
      <c r="B113" s="1" t="s">
        <v>244</v>
      </c>
      <c r="C113" s="9" t="s">
        <v>393</v>
      </c>
      <c r="D113" s="34">
        <v>433000</v>
      </c>
      <c r="E113" s="36">
        <v>30000</v>
      </c>
      <c r="F113" s="31">
        <f t="shared" si="2"/>
        <v>6.9284064665127012</v>
      </c>
    </row>
    <row r="114" spans="1:6" ht="19.5">
      <c r="A114" s="42" t="s">
        <v>395</v>
      </c>
      <c r="B114" s="1" t="s">
        <v>244</v>
      </c>
      <c r="C114" s="9" t="s">
        <v>396</v>
      </c>
      <c r="D114" s="34">
        <v>32905329.75</v>
      </c>
      <c r="E114" s="36">
        <v>6202952.0599999996</v>
      </c>
      <c r="F114" s="31">
        <f t="shared" si="2"/>
        <v>18.850903811410671</v>
      </c>
    </row>
    <row r="115" spans="1:6" ht="19.5">
      <c r="A115" s="42" t="s">
        <v>397</v>
      </c>
      <c r="B115" s="1" t="s">
        <v>244</v>
      </c>
      <c r="C115" s="9" t="s">
        <v>398</v>
      </c>
      <c r="D115" s="34">
        <v>25013228.75</v>
      </c>
      <c r="E115" s="36">
        <v>5214990.45</v>
      </c>
      <c r="F115" s="31">
        <f t="shared" si="2"/>
        <v>20.848929588908032</v>
      </c>
    </row>
    <row r="116" spans="1:6" ht="21.75">
      <c r="A116" s="42" t="s">
        <v>259</v>
      </c>
      <c r="B116" s="1" t="s">
        <v>244</v>
      </c>
      <c r="C116" s="9" t="s">
        <v>399</v>
      </c>
      <c r="D116" s="34">
        <v>417900</v>
      </c>
      <c r="E116" s="37" t="s">
        <v>12</v>
      </c>
      <c r="F116" s="31" t="s">
        <v>12</v>
      </c>
    </row>
    <row r="117" spans="1:6" ht="32.25">
      <c r="A117" s="42" t="s">
        <v>261</v>
      </c>
      <c r="B117" s="1" t="s">
        <v>244</v>
      </c>
      <c r="C117" s="9" t="s">
        <v>400</v>
      </c>
      <c r="D117" s="34">
        <v>417900</v>
      </c>
      <c r="E117" s="37" t="s">
        <v>12</v>
      </c>
      <c r="F117" s="31" t="s">
        <v>12</v>
      </c>
    </row>
    <row r="118" spans="1:6" ht="32.25">
      <c r="A118" s="42" t="s">
        <v>263</v>
      </c>
      <c r="B118" s="1" t="s">
        <v>244</v>
      </c>
      <c r="C118" s="9" t="s">
        <v>401</v>
      </c>
      <c r="D118" s="34">
        <v>417900</v>
      </c>
      <c r="E118" s="37" t="s">
        <v>12</v>
      </c>
      <c r="F118" s="31" t="s">
        <v>12</v>
      </c>
    </row>
    <row r="119" spans="1:6" ht="19.5">
      <c r="A119" s="42" t="s">
        <v>265</v>
      </c>
      <c r="B119" s="1" t="s">
        <v>244</v>
      </c>
      <c r="C119" s="9" t="s">
        <v>402</v>
      </c>
      <c r="D119" s="34">
        <v>24595328.75</v>
      </c>
      <c r="E119" s="36">
        <v>5214990.45</v>
      </c>
      <c r="F119" s="31">
        <f t="shared" si="2"/>
        <v>21.203174403594829</v>
      </c>
    </row>
    <row r="120" spans="1:6" ht="19.5">
      <c r="A120" s="42" t="s">
        <v>380</v>
      </c>
      <c r="B120" s="1" t="s">
        <v>244</v>
      </c>
      <c r="C120" s="9" t="s">
        <v>403</v>
      </c>
      <c r="D120" s="34">
        <v>24595328.75</v>
      </c>
      <c r="E120" s="36">
        <v>5214990.45</v>
      </c>
      <c r="F120" s="31">
        <f t="shared" si="2"/>
        <v>21.203174403594829</v>
      </c>
    </row>
    <row r="121" spans="1:6" ht="32.25">
      <c r="A121" s="42" t="s">
        <v>404</v>
      </c>
      <c r="B121" s="1" t="s">
        <v>244</v>
      </c>
      <c r="C121" s="9" t="s">
        <v>405</v>
      </c>
      <c r="D121" s="34">
        <v>24595328.75</v>
      </c>
      <c r="E121" s="36">
        <v>5214990.45</v>
      </c>
      <c r="F121" s="31">
        <f t="shared" si="2"/>
        <v>21.203174403594829</v>
      </c>
    </row>
    <row r="122" spans="1:6" ht="19.5">
      <c r="A122" s="42" t="s">
        <v>406</v>
      </c>
      <c r="B122" s="1" t="s">
        <v>244</v>
      </c>
      <c r="C122" s="9" t="s">
        <v>407</v>
      </c>
      <c r="D122" s="34">
        <v>1968800</v>
      </c>
      <c r="E122" s="36">
        <v>221897.57</v>
      </c>
      <c r="F122" s="31">
        <f t="shared" si="2"/>
        <v>11.270701442503048</v>
      </c>
    </row>
    <row r="123" spans="1:6" ht="21.75">
      <c r="A123" s="42" t="s">
        <v>259</v>
      </c>
      <c r="B123" s="1" t="s">
        <v>244</v>
      </c>
      <c r="C123" s="9" t="s">
        <v>408</v>
      </c>
      <c r="D123" s="34">
        <v>1375085</v>
      </c>
      <c r="E123" s="36">
        <v>51465.57</v>
      </c>
      <c r="F123" s="31">
        <f t="shared" si="2"/>
        <v>3.7427191773599446</v>
      </c>
    </row>
    <row r="124" spans="1:6" ht="32.25">
      <c r="A124" s="42" t="s">
        <v>261</v>
      </c>
      <c r="B124" s="1" t="s">
        <v>244</v>
      </c>
      <c r="C124" s="9" t="s">
        <v>409</v>
      </c>
      <c r="D124" s="34">
        <v>1375085</v>
      </c>
      <c r="E124" s="36">
        <v>51465.57</v>
      </c>
      <c r="F124" s="31">
        <f t="shared" si="2"/>
        <v>3.7427191773599446</v>
      </c>
    </row>
    <row r="125" spans="1:6" ht="32.25">
      <c r="A125" s="42" t="s">
        <v>263</v>
      </c>
      <c r="B125" s="1" t="s">
        <v>244</v>
      </c>
      <c r="C125" s="9" t="s">
        <v>410</v>
      </c>
      <c r="D125" s="34">
        <v>1375085</v>
      </c>
      <c r="E125" s="36">
        <v>51465.57</v>
      </c>
      <c r="F125" s="31">
        <f t="shared" si="2"/>
        <v>3.7427191773599446</v>
      </c>
    </row>
    <row r="126" spans="1:6" ht="19.5">
      <c r="A126" s="42" t="s">
        <v>265</v>
      </c>
      <c r="B126" s="1" t="s">
        <v>244</v>
      </c>
      <c r="C126" s="9" t="s">
        <v>411</v>
      </c>
      <c r="D126" s="34">
        <v>593715</v>
      </c>
      <c r="E126" s="36">
        <v>170432</v>
      </c>
      <c r="F126" s="31">
        <f t="shared" si="2"/>
        <v>28.706028986971866</v>
      </c>
    </row>
    <row r="127" spans="1:6" ht="19.5">
      <c r="A127" s="42" t="s">
        <v>215</v>
      </c>
      <c r="B127" s="1" t="s">
        <v>244</v>
      </c>
      <c r="C127" s="9" t="s">
        <v>412</v>
      </c>
      <c r="D127" s="34">
        <v>593715</v>
      </c>
      <c r="E127" s="36">
        <v>170432</v>
      </c>
      <c r="F127" s="31">
        <f t="shared" si="2"/>
        <v>28.706028986971866</v>
      </c>
    </row>
    <row r="128" spans="1:6" ht="19.5">
      <c r="A128" s="42" t="s">
        <v>413</v>
      </c>
      <c r="B128" s="1" t="s">
        <v>244</v>
      </c>
      <c r="C128" s="9" t="s">
        <v>414</v>
      </c>
      <c r="D128" s="34">
        <v>683894</v>
      </c>
      <c r="E128" s="36">
        <v>131200</v>
      </c>
      <c r="F128" s="31">
        <f t="shared" si="2"/>
        <v>19.184259548994433</v>
      </c>
    </row>
    <row r="129" spans="1:6" ht="21.75">
      <c r="A129" s="42" t="s">
        <v>259</v>
      </c>
      <c r="B129" s="1" t="s">
        <v>244</v>
      </c>
      <c r="C129" s="9" t="s">
        <v>415</v>
      </c>
      <c r="D129" s="34">
        <v>611200</v>
      </c>
      <c r="E129" s="36">
        <v>131200</v>
      </c>
      <c r="F129" s="31">
        <f t="shared" si="2"/>
        <v>21.465968586387437</v>
      </c>
    </row>
    <row r="130" spans="1:6" ht="32.25">
      <c r="A130" s="42" t="s">
        <v>261</v>
      </c>
      <c r="B130" s="1" t="s">
        <v>244</v>
      </c>
      <c r="C130" s="9" t="s">
        <v>416</v>
      </c>
      <c r="D130" s="34">
        <v>611200</v>
      </c>
      <c r="E130" s="36">
        <v>131200</v>
      </c>
      <c r="F130" s="31">
        <f t="shared" si="2"/>
        <v>21.465968586387437</v>
      </c>
    </row>
    <row r="131" spans="1:6" ht="32.25">
      <c r="A131" s="42" t="s">
        <v>263</v>
      </c>
      <c r="B131" s="1" t="s">
        <v>244</v>
      </c>
      <c r="C131" s="9" t="s">
        <v>417</v>
      </c>
      <c r="D131" s="34">
        <v>611200</v>
      </c>
      <c r="E131" s="36">
        <v>131200</v>
      </c>
      <c r="F131" s="31">
        <f t="shared" si="2"/>
        <v>21.465968586387437</v>
      </c>
    </row>
    <row r="132" spans="1:6" ht="19.5">
      <c r="A132" s="42" t="s">
        <v>265</v>
      </c>
      <c r="B132" s="1" t="s">
        <v>244</v>
      </c>
      <c r="C132" s="9" t="s">
        <v>418</v>
      </c>
      <c r="D132" s="34">
        <v>72694</v>
      </c>
      <c r="E132" s="37" t="s">
        <v>12</v>
      </c>
      <c r="F132" s="31" t="s">
        <v>12</v>
      </c>
    </row>
    <row r="133" spans="1:6" ht="19.5">
      <c r="A133" s="42" t="s">
        <v>215</v>
      </c>
      <c r="B133" s="1" t="s">
        <v>244</v>
      </c>
      <c r="C133" s="9" t="s">
        <v>419</v>
      </c>
      <c r="D133" s="34">
        <v>72694</v>
      </c>
      <c r="E133" s="37" t="s">
        <v>12</v>
      </c>
      <c r="F133" s="31" t="s">
        <v>12</v>
      </c>
    </row>
    <row r="134" spans="1:6" ht="21.75">
      <c r="A134" s="42" t="s">
        <v>420</v>
      </c>
      <c r="B134" s="1" t="s">
        <v>244</v>
      </c>
      <c r="C134" s="9" t="s">
        <v>421</v>
      </c>
      <c r="D134" s="34">
        <v>5239407</v>
      </c>
      <c r="E134" s="36">
        <v>634864.04</v>
      </c>
      <c r="F134" s="31">
        <f t="shared" si="2"/>
        <v>12.117097221116818</v>
      </c>
    </row>
    <row r="135" spans="1:6" ht="53.25">
      <c r="A135" s="42" t="s">
        <v>249</v>
      </c>
      <c r="B135" s="1" t="s">
        <v>244</v>
      </c>
      <c r="C135" s="9" t="s">
        <v>422</v>
      </c>
      <c r="D135" s="34">
        <v>2111500</v>
      </c>
      <c r="E135" s="36">
        <v>528329.02</v>
      </c>
      <c r="F135" s="31">
        <f t="shared" si="2"/>
        <v>25.021502249585602</v>
      </c>
    </row>
    <row r="136" spans="1:6" ht="21.75">
      <c r="A136" s="42" t="s">
        <v>317</v>
      </c>
      <c r="B136" s="1" t="s">
        <v>244</v>
      </c>
      <c r="C136" s="9" t="s">
        <v>423</v>
      </c>
      <c r="D136" s="34">
        <v>2111500</v>
      </c>
      <c r="E136" s="36">
        <v>528329.02</v>
      </c>
      <c r="F136" s="31">
        <f t="shared" si="2"/>
        <v>25.021502249585602</v>
      </c>
    </row>
    <row r="137" spans="1:6" ht="19.5">
      <c r="A137" s="42" t="s">
        <v>319</v>
      </c>
      <c r="B137" s="1" t="s">
        <v>244</v>
      </c>
      <c r="C137" s="9" t="s">
        <v>424</v>
      </c>
      <c r="D137" s="34">
        <v>1619800</v>
      </c>
      <c r="E137" s="36">
        <v>527309.17000000004</v>
      </c>
      <c r="F137" s="31">
        <f t="shared" si="2"/>
        <v>32.553967773799236</v>
      </c>
    </row>
    <row r="138" spans="1:6" ht="21.75">
      <c r="A138" s="42" t="s">
        <v>321</v>
      </c>
      <c r="B138" s="1" t="s">
        <v>244</v>
      </c>
      <c r="C138" s="9" t="s">
        <v>425</v>
      </c>
      <c r="D138" s="34">
        <v>2500</v>
      </c>
      <c r="E138" s="37" t="s">
        <v>12</v>
      </c>
      <c r="F138" s="31" t="s">
        <v>12</v>
      </c>
    </row>
    <row r="139" spans="1:6" ht="42.75">
      <c r="A139" s="42" t="s">
        <v>323</v>
      </c>
      <c r="B139" s="1" t="s">
        <v>244</v>
      </c>
      <c r="C139" s="9" t="s">
        <v>426</v>
      </c>
      <c r="D139" s="34">
        <v>489200</v>
      </c>
      <c r="E139" s="36">
        <v>1019.85</v>
      </c>
      <c r="F139" s="31">
        <f t="shared" ref="F139:F195" si="3">E139/D139*100</f>
        <v>0.20847301717089126</v>
      </c>
    </row>
    <row r="140" spans="1:6" ht="21.75">
      <c r="A140" s="42" t="s">
        <v>259</v>
      </c>
      <c r="B140" s="1" t="s">
        <v>244</v>
      </c>
      <c r="C140" s="9" t="s">
        <v>427</v>
      </c>
      <c r="D140" s="34">
        <v>3104908</v>
      </c>
      <c r="E140" s="36">
        <v>102128.07</v>
      </c>
      <c r="F140" s="31">
        <f t="shared" si="3"/>
        <v>3.2892462514187217</v>
      </c>
    </row>
    <row r="141" spans="1:6" ht="32.25">
      <c r="A141" s="42" t="s">
        <v>261</v>
      </c>
      <c r="B141" s="1" t="s">
        <v>244</v>
      </c>
      <c r="C141" s="9" t="s">
        <v>428</v>
      </c>
      <c r="D141" s="34">
        <v>3104908</v>
      </c>
      <c r="E141" s="36">
        <v>102128.07</v>
      </c>
      <c r="F141" s="31">
        <f t="shared" si="3"/>
        <v>3.2892462514187217</v>
      </c>
    </row>
    <row r="142" spans="1:6" ht="21.75">
      <c r="A142" s="42" t="s">
        <v>281</v>
      </c>
      <c r="B142" s="1" t="s">
        <v>244</v>
      </c>
      <c r="C142" s="9" t="s">
        <v>429</v>
      </c>
      <c r="D142" s="34">
        <v>13501</v>
      </c>
      <c r="E142" s="36">
        <v>6791.86</v>
      </c>
      <c r="F142" s="31">
        <f t="shared" si="3"/>
        <v>50.30634767794978</v>
      </c>
    </row>
    <row r="143" spans="1:6" ht="32.25">
      <c r="A143" s="42" t="s">
        <v>263</v>
      </c>
      <c r="B143" s="1" t="s">
        <v>244</v>
      </c>
      <c r="C143" s="9" t="s">
        <v>430</v>
      </c>
      <c r="D143" s="34">
        <v>3091407</v>
      </c>
      <c r="E143" s="36">
        <v>95336.21</v>
      </c>
      <c r="F143" s="31">
        <f t="shared" si="3"/>
        <v>3.0839100124959282</v>
      </c>
    </row>
    <row r="144" spans="1:6" ht="19.5">
      <c r="A144" s="42" t="s">
        <v>266</v>
      </c>
      <c r="B144" s="1" t="s">
        <v>244</v>
      </c>
      <c r="C144" s="9" t="s">
        <v>431</v>
      </c>
      <c r="D144" s="34">
        <v>22999</v>
      </c>
      <c r="E144" s="36">
        <v>4406.95</v>
      </c>
      <c r="F144" s="31">
        <f t="shared" si="3"/>
        <v>19.16148528196878</v>
      </c>
    </row>
    <row r="145" spans="1:6" ht="19.5">
      <c r="A145" s="42" t="s">
        <v>268</v>
      </c>
      <c r="B145" s="1" t="s">
        <v>244</v>
      </c>
      <c r="C145" s="9" t="s">
        <v>432</v>
      </c>
      <c r="D145" s="34">
        <v>22999</v>
      </c>
      <c r="E145" s="36">
        <v>4406.95</v>
      </c>
      <c r="F145" s="31">
        <f t="shared" si="3"/>
        <v>19.16148528196878</v>
      </c>
    </row>
    <row r="146" spans="1:6" ht="21.75">
      <c r="A146" s="42" t="s">
        <v>433</v>
      </c>
      <c r="B146" s="1" t="s">
        <v>244</v>
      </c>
      <c r="C146" s="9" t="s">
        <v>434</v>
      </c>
      <c r="D146" s="34">
        <v>17442</v>
      </c>
      <c r="E146" s="37" t="s">
        <v>12</v>
      </c>
      <c r="F146" s="31" t="s">
        <v>12</v>
      </c>
    </row>
    <row r="147" spans="1:6" ht="19.5">
      <c r="A147" s="42" t="s">
        <v>286</v>
      </c>
      <c r="B147" s="1" t="s">
        <v>244</v>
      </c>
      <c r="C147" s="9" t="s">
        <v>435</v>
      </c>
      <c r="D147" s="34">
        <v>3000</v>
      </c>
      <c r="E147" s="36">
        <v>1850</v>
      </c>
      <c r="F147" s="31">
        <f t="shared" si="3"/>
        <v>61.666666666666671</v>
      </c>
    </row>
    <row r="148" spans="1:6" ht="19.5">
      <c r="A148" s="42" t="s">
        <v>270</v>
      </c>
      <c r="B148" s="1" t="s">
        <v>244</v>
      </c>
      <c r="C148" s="9" t="s">
        <v>436</v>
      </c>
      <c r="D148" s="34">
        <v>2557</v>
      </c>
      <c r="E148" s="36">
        <v>2556.9499999999998</v>
      </c>
      <c r="F148" s="31">
        <f t="shared" si="3"/>
        <v>99.998044583496281</v>
      </c>
    </row>
    <row r="149" spans="1:6" ht="19.5">
      <c r="A149" s="42" t="s">
        <v>437</v>
      </c>
      <c r="B149" s="1" t="s">
        <v>244</v>
      </c>
      <c r="C149" s="9" t="s">
        <v>438</v>
      </c>
      <c r="D149" s="34">
        <v>311226713</v>
      </c>
      <c r="E149" s="36">
        <v>158319851.66</v>
      </c>
      <c r="F149" s="31">
        <f t="shared" si="3"/>
        <v>50.869621740984684</v>
      </c>
    </row>
    <row r="150" spans="1:6" ht="19.5">
      <c r="A150" s="42" t="s">
        <v>439</v>
      </c>
      <c r="B150" s="1" t="s">
        <v>244</v>
      </c>
      <c r="C150" s="9" t="s">
        <v>440</v>
      </c>
      <c r="D150" s="34">
        <v>78543800</v>
      </c>
      <c r="E150" s="36">
        <v>41673847.119999997</v>
      </c>
      <c r="F150" s="31">
        <f t="shared" si="3"/>
        <v>53.058098946065755</v>
      </c>
    </row>
    <row r="151" spans="1:6" ht="53.25">
      <c r="A151" s="42" t="s">
        <v>249</v>
      </c>
      <c r="B151" s="1" t="s">
        <v>244</v>
      </c>
      <c r="C151" s="9" t="s">
        <v>441</v>
      </c>
      <c r="D151" s="34">
        <v>36567020</v>
      </c>
      <c r="E151" s="36">
        <v>19551944.620000001</v>
      </c>
      <c r="F151" s="31">
        <f t="shared" si="3"/>
        <v>53.468794066347222</v>
      </c>
    </row>
    <row r="152" spans="1:6" ht="21.75">
      <c r="A152" s="42" t="s">
        <v>317</v>
      </c>
      <c r="B152" s="1" t="s">
        <v>244</v>
      </c>
      <c r="C152" s="9" t="s">
        <v>442</v>
      </c>
      <c r="D152" s="34">
        <v>36567020</v>
      </c>
      <c r="E152" s="36">
        <v>19551944.620000001</v>
      </c>
      <c r="F152" s="31">
        <f t="shared" si="3"/>
        <v>53.468794066347222</v>
      </c>
    </row>
    <row r="153" spans="1:6" ht="19.5">
      <c r="A153" s="42" t="s">
        <v>319</v>
      </c>
      <c r="B153" s="1" t="s">
        <v>244</v>
      </c>
      <c r="C153" s="9" t="s">
        <v>443</v>
      </c>
      <c r="D153" s="34">
        <v>28317685</v>
      </c>
      <c r="E153" s="36">
        <v>13569302.939999999</v>
      </c>
      <c r="F153" s="31">
        <f t="shared" si="3"/>
        <v>47.918122332386986</v>
      </c>
    </row>
    <row r="154" spans="1:6" ht="21.75">
      <c r="A154" s="42" t="s">
        <v>321</v>
      </c>
      <c r="B154" s="1" t="s">
        <v>244</v>
      </c>
      <c r="C154" s="9" t="s">
        <v>444</v>
      </c>
      <c r="D154" s="34">
        <v>47500</v>
      </c>
      <c r="E154" s="36">
        <v>1000</v>
      </c>
      <c r="F154" s="31">
        <f t="shared" si="3"/>
        <v>2.1052631578947367</v>
      </c>
    </row>
    <row r="155" spans="1:6" ht="42.75">
      <c r="A155" s="42" t="s">
        <v>323</v>
      </c>
      <c r="B155" s="1" t="s">
        <v>244</v>
      </c>
      <c r="C155" s="9" t="s">
        <v>445</v>
      </c>
      <c r="D155" s="34">
        <v>8201835</v>
      </c>
      <c r="E155" s="36">
        <v>5981641.6799999997</v>
      </c>
      <c r="F155" s="31">
        <f t="shared" si="3"/>
        <v>72.930529326668974</v>
      </c>
    </row>
    <row r="156" spans="1:6" ht="21.75">
      <c r="A156" s="42" t="s">
        <v>259</v>
      </c>
      <c r="B156" s="1" t="s">
        <v>244</v>
      </c>
      <c r="C156" s="9" t="s">
        <v>446</v>
      </c>
      <c r="D156" s="34">
        <v>15576400</v>
      </c>
      <c r="E156" s="36">
        <v>8110129.54</v>
      </c>
      <c r="F156" s="31">
        <f t="shared" si="3"/>
        <v>52.066777560925502</v>
      </c>
    </row>
    <row r="157" spans="1:6" ht="32.25">
      <c r="A157" s="42" t="s">
        <v>261</v>
      </c>
      <c r="B157" s="1" t="s">
        <v>244</v>
      </c>
      <c r="C157" s="9" t="s">
        <v>447</v>
      </c>
      <c r="D157" s="34">
        <v>15576400</v>
      </c>
      <c r="E157" s="36">
        <v>8110129.54</v>
      </c>
      <c r="F157" s="31">
        <f t="shared" si="3"/>
        <v>52.066777560925502</v>
      </c>
    </row>
    <row r="158" spans="1:6" ht="21.75">
      <c r="A158" s="42" t="s">
        <v>281</v>
      </c>
      <c r="B158" s="1" t="s">
        <v>244</v>
      </c>
      <c r="C158" s="9" t="s">
        <v>448</v>
      </c>
      <c r="D158" s="34">
        <v>260000</v>
      </c>
      <c r="E158" s="36">
        <v>83544.539999999994</v>
      </c>
      <c r="F158" s="31">
        <f t="shared" si="3"/>
        <v>32.132515384615381</v>
      </c>
    </row>
    <row r="159" spans="1:6" ht="32.25">
      <c r="A159" s="42" t="s">
        <v>376</v>
      </c>
      <c r="B159" s="1" t="s">
        <v>244</v>
      </c>
      <c r="C159" s="9" t="s">
        <v>449</v>
      </c>
      <c r="D159" s="34">
        <v>2176000</v>
      </c>
      <c r="E159" s="36">
        <v>2161303.6800000002</v>
      </c>
      <c r="F159" s="31">
        <f t="shared" si="3"/>
        <v>99.32461764705883</v>
      </c>
    </row>
    <row r="160" spans="1:6" ht="32.25">
      <c r="A160" s="42" t="s">
        <v>263</v>
      </c>
      <c r="B160" s="1" t="s">
        <v>244</v>
      </c>
      <c r="C160" s="9" t="s">
        <v>450</v>
      </c>
      <c r="D160" s="34">
        <v>13140400</v>
      </c>
      <c r="E160" s="36">
        <v>5865281.3200000003</v>
      </c>
      <c r="F160" s="31">
        <f t="shared" si="3"/>
        <v>44.63548537335241</v>
      </c>
    </row>
    <row r="161" spans="1:6" ht="32.25">
      <c r="A161" s="42" t="s">
        <v>390</v>
      </c>
      <c r="B161" s="1" t="s">
        <v>244</v>
      </c>
      <c r="C161" s="9" t="s">
        <v>451</v>
      </c>
      <c r="D161" s="34">
        <v>26150180</v>
      </c>
      <c r="E161" s="36">
        <v>13786937</v>
      </c>
      <c r="F161" s="31">
        <f t="shared" si="3"/>
        <v>52.722149522488948</v>
      </c>
    </row>
    <row r="162" spans="1:6" ht="19.5">
      <c r="A162" s="42" t="s">
        <v>452</v>
      </c>
      <c r="B162" s="1" t="s">
        <v>244</v>
      </c>
      <c r="C162" s="9" t="s">
        <v>453</v>
      </c>
      <c r="D162" s="34">
        <v>26150180</v>
      </c>
      <c r="E162" s="36">
        <v>13786937</v>
      </c>
      <c r="F162" s="31">
        <f t="shared" si="3"/>
        <v>52.722149522488948</v>
      </c>
    </row>
    <row r="163" spans="1:6" ht="53.25">
      <c r="A163" s="42" t="s">
        <v>454</v>
      </c>
      <c r="B163" s="1" t="s">
        <v>244</v>
      </c>
      <c r="C163" s="9" t="s">
        <v>455</v>
      </c>
      <c r="D163" s="34">
        <v>26150180</v>
      </c>
      <c r="E163" s="36">
        <v>13786937</v>
      </c>
      <c r="F163" s="31">
        <f t="shared" si="3"/>
        <v>52.722149522488948</v>
      </c>
    </row>
    <row r="164" spans="1:6" ht="19.5">
      <c r="A164" s="42" t="s">
        <v>266</v>
      </c>
      <c r="B164" s="1" t="s">
        <v>244</v>
      </c>
      <c r="C164" s="9" t="s">
        <v>456</v>
      </c>
      <c r="D164" s="34">
        <v>250200</v>
      </c>
      <c r="E164" s="36">
        <v>224835.96</v>
      </c>
      <c r="F164" s="31">
        <f t="shared" si="3"/>
        <v>89.862494004796162</v>
      </c>
    </row>
    <row r="165" spans="1:6" ht="19.5">
      <c r="A165" s="42" t="s">
        <v>299</v>
      </c>
      <c r="B165" s="1" t="s">
        <v>244</v>
      </c>
      <c r="C165" s="9" t="s">
        <v>457</v>
      </c>
      <c r="D165" s="34">
        <v>131500</v>
      </c>
      <c r="E165" s="36">
        <v>125414.61</v>
      </c>
      <c r="F165" s="31">
        <f t="shared" si="3"/>
        <v>95.372326996197714</v>
      </c>
    </row>
    <row r="166" spans="1:6" ht="84.75">
      <c r="A166" s="42" t="s">
        <v>300</v>
      </c>
      <c r="B166" s="1" t="s">
        <v>244</v>
      </c>
      <c r="C166" s="9" t="s">
        <v>458</v>
      </c>
      <c r="D166" s="34">
        <v>131500</v>
      </c>
      <c r="E166" s="36">
        <v>125414.61</v>
      </c>
      <c r="F166" s="31">
        <f t="shared" si="3"/>
        <v>95.372326996197714</v>
      </c>
    </row>
    <row r="167" spans="1:6" ht="19.5">
      <c r="A167" s="42" t="s">
        <v>268</v>
      </c>
      <c r="B167" s="1" t="s">
        <v>244</v>
      </c>
      <c r="C167" s="9" t="s">
        <v>459</v>
      </c>
      <c r="D167" s="34">
        <v>118700</v>
      </c>
      <c r="E167" s="36">
        <v>99421.35</v>
      </c>
      <c r="F167" s="31">
        <f t="shared" si="3"/>
        <v>83.758508845829823</v>
      </c>
    </row>
    <row r="168" spans="1:6" ht="21.75">
      <c r="A168" s="42" t="s">
        <v>433</v>
      </c>
      <c r="B168" s="1" t="s">
        <v>244</v>
      </c>
      <c r="C168" s="9" t="s">
        <v>460</v>
      </c>
      <c r="D168" s="34">
        <v>36000</v>
      </c>
      <c r="E168" s="36">
        <v>34954</v>
      </c>
      <c r="F168" s="31">
        <f t="shared" si="3"/>
        <v>97.094444444444449</v>
      </c>
    </row>
    <row r="169" spans="1:6" ht="19.5">
      <c r="A169" s="42" t="s">
        <v>286</v>
      </c>
      <c r="B169" s="1" t="s">
        <v>244</v>
      </c>
      <c r="C169" s="9" t="s">
        <v>461</v>
      </c>
      <c r="D169" s="34">
        <v>22500</v>
      </c>
      <c r="E169" s="36">
        <v>6000</v>
      </c>
      <c r="F169" s="31">
        <f t="shared" si="3"/>
        <v>26.666666666666668</v>
      </c>
    </row>
    <row r="170" spans="1:6" ht="19.5">
      <c r="A170" s="42" t="s">
        <v>270</v>
      </c>
      <c r="B170" s="1" t="s">
        <v>244</v>
      </c>
      <c r="C170" s="9" t="s">
        <v>462</v>
      </c>
      <c r="D170" s="34">
        <v>60200</v>
      </c>
      <c r="E170" s="36">
        <v>58467.35</v>
      </c>
      <c r="F170" s="31">
        <f t="shared" si="3"/>
        <v>97.121843853820593</v>
      </c>
    </row>
    <row r="171" spans="1:6" ht="19.5">
      <c r="A171" s="42" t="s">
        <v>463</v>
      </c>
      <c r="B171" s="1" t="s">
        <v>244</v>
      </c>
      <c r="C171" s="9" t="s">
        <v>464</v>
      </c>
      <c r="D171" s="34">
        <v>225411913</v>
      </c>
      <c r="E171" s="36">
        <v>114216114.13</v>
      </c>
      <c r="F171" s="31">
        <f t="shared" si="3"/>
        <v>50.669954666504246</v>
      </c>
    </row>
    <row r="172" spans="1:6" ht="53.25">
      <c r="A172" s="42" t="s">
        <v>249</v>
      </c>
      <c r="B172" s="1" t="s">
        <v>244</v>
      </c>
      <c r="C172" s="9" t="s">
        <v>465</v>
      </c>
      <c r="D172" s="34">
        <v>159602083</v>
      </c>
      <c r="E172" s="36">
        <v>85367587.599999994</v>
      </c>
      <c r="F172" s="31">
        <f t="shared" si="3"/>
        <v>53.487765319453885</v>
      </c>
    </row>
    <row r="173" spans="1:6" ht="21.75">
      <c r="A173" s="42" t="s">
        <v>317</v>
      </c>
      <c r="B173" s="1" t="s">
        <v>244</v>
      </c>
      <c r="C173" s="9" t="s">
        <v>466</v>
      </c>
      <c r="D173" s="34">
        <v>159602083</v>
      </c>
      <c r="E173" s="36">
        <v>85367587.599999994</v>
      </c>
      <c r="F173" s="31">
        <f t="shared" si="3"/>
        <v>53.487765319453885</v>
      </c>
    </row>
    <row r="174" spans="1:6" ht="19.5">
      <c r="A174" s="42" t="s">
        <v>319</v>
      </c>
      <c r="B174" s="1" t="s">
        <v>244</v>
      </c>
      <c r="C174" s="9" t="s">
        <v>467</v>
      </c>
      <c r="D174" s="34">
        <v>121898780</v>
      </c>
      <c r="E174" s="36">
        <v>59503280.200000003</v>
      </c>
      <c r="F174" s="31">
        <f t="shared" si="3"/>
        <v>48.813679841586605</v>
      </c>
    </row>
    <row r="175" spans="1:6" ht="21.75">
      <c r="A175" s="42" t="s">
        <v>321</v>
      </c>
      <c r="B175" s="1" t="s">
        <v>244</v>
      </c>
      <c r="C175" s="9" t="s">
        <v>468</v>
      </c>
      <c r="D175" s="34">
        <v>924230</v>
      </c>
      <c r="E175" s="36">
        <v>85076.5</v>
      </c>
      <c r="F175" s="31">
        <f t="shared" si="3"/>
        <v>9.2051221016413667</v>
      </c>
    </row>
    <row r="176" spans="1:6" ht="42.75">
      <c r="A176" s="42" t="s">
        <v>323</v>
      </c>
      <c r="B176" s="1" t="s">
        <v>244</v>
      </c>
      <c r="C176" s="9" t="s">
        <v>469</v>
      </c>
      <c r="D176" s="34">
        <v>36779073</v>
      </c>
      <c r="E176" s="36">
        <v>25779230.899999999</v>
      </c>
      <c r="F176" s="31">
        <f t="shared" si="3"/>
        <v>70.092117057980218</v>
      </c>
    </row>
    <row r="177" spans="1:6" ht="21.75">
      <c r="A177" s="42" t="s">
        <v>259</v>
      </c>
      <c r="B177" s="1" t="s">
        <v>244</v>
      </c>
      <c r="C177" s="9" t="s">
        <v>470</v>
      </c>
      <c r="D177" s="34">
        <v>37662630</v>
      </c>
      <c r="E177" s="36">
        <v>15575594.4</v>
      </c>
      <c r="F177" s="31">
        <f t="shared" si="3"/>
        <v>41.355567574542725</v>
      </c>
    </row>
    <row r="178" spans="1:6" ht="32.25">
      <c r="A178" s="42" t="s">
        <v>261</v>
      </c>
      <c r="B178" s="1" t="s">
        <v>244</v>
      </c>
      <c r="C178" s="9" t="s">
        <v>471</v>
      </c>
      <c r="D178" s="34">
        <v>37662630</v>
      </c>
      <c r="E178" s="36">
        <v>15575594.4</v>
      </c>
      <c r="F178" s="31">
        <f t="shared" si="3"/>
        <v>41.355567574542725</v>
      </c>
    </row>
    <row r="179" spans="1:6" ht="21.75">
      <c r="A179" s="42" t="s">
        <v>281</v>
      </c>
      <c r="B179" s="1" t="s">
        <v>244</v>
      </c>
      <c r="C179" s="9" t="s">
        <v>472</v>
      </c>
      <c r="D179" s="34">
        <v>1088000</v>
      </c>
      <c r="E179" s="36">
        <v>283850.84000000003</v>
      </c>
      <c r="F179" s="31">
        <f t="shared" si="3"/>
        <v>26.089231617647062</v>
      </c>
    </row>
    <row r="180" spans="1:6" ht="32.25">
      <c r="A180" s="42" t="s">
        <v>263</v>
      </c>
      <c r="B180" s="1" t="s">
        <v>244</v>
      </c>
      <c r="C180" s="9" t="s">
        <v>473</v>
      </c>
      <c r="D180" s="34">
        <v>36574630</v>
      </c>
      <c r="E180" s="36">
        <v>15291743.560000001</v>
      </c>
      <c r="F180" s="31">
        <f t="shared" si="3"/>
        <v>41.809701314818497</v>
      </c>
    </row>
    <row r="181" spans="1:6" ht="21.75">
      <c r="A181" s="42" t="s">
        <v>474</v>
      </c>
      <c r="B181" s="1" t="s">
        <v>244</v>
      </c>
      <c r="C181" s="9" t="s">
        <v>475</v>
      </c>
      <c r="D181" s="34">
        <v>189200</v>
      </c>
      <c r="E181" s="36">
        <v>98400</v>
      </c>
      <c r="F181" s="31">
        <f t="shared" si="3"/>
        <v>52.008456659619448</v>
      </c>
    </row>
    <row r="182" spans="1:6" ht="19.5">
      <c r="A182" s="42" t="s">
        <v>476</v>
      </c>
      <c r="B182" s="1" t="s">
        <v>244</v>
      </c>
      <c r="C182" s="9" t="s">
        <v>477</v>
      </c>
      <c r="D182" s="34">
        <v>103200</v>
      </c>
      <c r="E182" s="36">
        <v>98400</v>
      </c>
      <c r="F182" s="31">
        <f t="shared" si="3"/>
        <v>95.348837209302332</v>
      </c>
    </row>
    <row r="183" spans="1:6" ht="19.5">
      <c r="A183" s="42" t="s">
        <v>478</v>
      </c>
      <c r="B183" s="1" t="s">
        <v>244</v>
      </c>
      <c r="C183" s="9" t="s">
        <v>479</v>
      </c>
      <c r="D183" s="34">
        <v>86000</v>
      </c>
      <c r="E183" s="37" t="s">
        <v>12</v>
      </c>
      <c r="F183" s="31" t="s">
        <v>12</v>
      </c>
    </row>
    <row r="184" spans="1:6" ht="32.25">
      <c r="A184" s="42" t="s">
        <v>390</v>
      </c>
      <c r="B184" s="1" t="s">
        <v>244</v>
      </c>
      <c r="C184" s="9" t="s">
        <v>480</v>
      </c>
      <c r="D184" s="34">
        <v>26900700</v>
      </c>
      <c r="E184" s="36">
        <v>12388936</v>
      </c>
      <c r="F184" s="31">
        <f t="shared" si="3"/>
        <v>46.054325723865922</v>
      </c>
    </row>
    <row r="185" spans="1:6" ht="19.5">
      <c r="A185" s="42" t="s">
        <v>452</v>
      </c>
      <c r="B185" s="1" t="s">
        <v>244</v>
      </c>
      <c r="C185" s="9" t="s">
        <v>481</v>
      </c>
      <c r="D185" s="34">
        <v>26900700</v>
      </c>
      <c r="E185" s="36">
        <v>12388936</v>
      </c>
      <c r="F185" s="31">
        <f t="shared" si="3"/>
        <v>46.054325723865922</v>
      </c>
    </row>
    <row r="186" spans="1:6" ht="53.25">
      <c r="A186" s="42" t="s">
        <v>454</v>
      </c>
      <c r="B186" s="1" t="s">
        <v>244</v>
      </c>
      <c r="C186" s="9" t="s">
        <v>482</v>
      </c>
      <c r="D186" s="34">
        <v>26900700</v>
      </c>
      <c r="E186" s="36">
        <v>12388936</v>
      </c>
      <c r="F186" s="31">
        <f t="shared" si="3"/>
        <v>46.054325723865922</v>
      </c>
    </row>
    <row r="187" spans="1:6" ht="19.5">
      <c r="A187" s="42" t="s">
        <v>266</v>
      </c>
      <c r="B187" s="1" t="s">
        <v>244</v>
      </c>
      <c r="C187" s="9" t="s">
        <v>483</v>
      </c>
      <c r="D187" s="34">
        <v>1057300</v>
      </c>
      <c r="E187" s="36">
        <v>785596.13</v>
      </c>
      <c r="F187" s="31">
        <f t="shared" si="3"/>
        <v>74.302102525300299</v>
      </c>
    </row>
    <row r="188" spans="1:6" ht="19.5">
      <c r="A188" s="42" t="s">
        <v>299</v>
      </c>
      <c r="B188" s="1" t="s">
        <v>244</v>
      </c>
      <c r="C188" s="9" t="s">
        <v>484</v>
      </c>
      <c r="D188" s="34">
        <v>161000</v>
      </c>
      <c r="E188" s="36">
        <v>131601.51</v>
      </c>
      <c r="F188" s="31">
        <f t="shared" si="3"/>
        <v>81.740068322981372</v>
      </c>
    </row>
    <row r="189" spans="1:6" ht="84.75">
      <c r="A189" s="42" t="s">
        <v>300</v>
      </c>
      <c r="B189" s="1" t="s">
        <v>244</v>
      </c>
      <c r="C189" s="9" t="s">
        <v>485</v>
      </c>
      <c r="D189" s="34">
        <v>161000</v>
      </c>
      <c r="E189" s="36">
        <v>131601.51</v>
      </c>
      <c r="F189" s="31">
        <f t="shared" si="3"/>
        <v>81.740068322981372</v>
      </c>
    </row>
    <row r="190" spans="1:6" ht="19.5">
      <c r="A190" s="42" t="s">
        <v>268</v>
      </c>
      <c r="B190" s="1" t="s">
        <v>244</v>
      </c>
      <c r="C190" s="9" t="s">
        <v>486</v>
      </c>
      <c r="D190" s="34">
        <v>896300</v>
      </c>
      <c r="E190" s="36">
        <v>653994.62</v>
      </c>
      <c r="F190" s="31">
        <f t="shared" si="3"/>
        <v>72.966040388262854</v>
      </c>
    </row>
    <row r="191" spans="1:6" ht="21.75">
      <c r="A191" s="42" t="s">
        <v>433</v>
      </c>
      <c r="B191" s="1" t="s">
        <v>244</v>
      </c>
      <c r="C191" s="9" t="s">
        <v>487</v>
      </c>
      <c r="D191" s="34">
        <v>300000</v>
      </c>
      <c r="E191" s="36">
        <v>225320.07</v>
      </c>
      <c r="F191" s="31">
        <f t="shared" si="3"/>
        <v>75.10669</v>
      </c>
    </row>
    <row r="192" spans="1:6" ht="19.5">
      <c r="A192" s="42" t="s">
        <v>286</v>
      </c>
      <c r="B192" s="1" t="s">
        <v>244</v>
      </c>
      <c r="C192" s="9" t="s">
        <v>488</v>
      </c>
      <c r="D192" s="34">
        <v>175000</v>
      </c>
      <c r="E192" s="36">
        <v>72177.320000000007</v>
      </c>
      <c r="F192" s="31">
        <f t="shared" si="3"/>
        <v>41.24418285714286</v>
      </c>
    </row>
    <row r="193" spans="1:6" ht="19.5">
      <c r="A193" s="42" t="s">
        <v>270</v>
      </c>
      <c r="B193" s="1" t="s">
        <v>244</v>
      </c>
      <c r="C193" s="9" t="s">
        <v>489</v>
      </c>
      <c r="D193" s="34">
        <v>421300</v>
      </c>
      <c r="E193" s="36">
        <v>356497.23</v>
      </c>
      <c r="F193" s="31">
        <f t="shared" si="3"/>
        <v>84.618378827438875</v>
      </c>
    </row>
    <row r="194" spans="1:6" ht="19.5">
      <c r="A194" s="42" t="s">
        <v>490</v>
      </c>
      <c r="B194" s="1" t="s">
        <v>244</v>
      </c>
      <c r="C194" s="9" t="s">
        <v>491</v>
      </c>
      <c r="D194" s="34">
        <v>2533848</v>
      </c>
      <c r="E194" s="36">
        <v>532134</v>
      </c>
      <c r="F194" s="31">
        <f t="shared" si="3"/>
        <v>21.001022950074351</v>
      </c>
    </row>
    <row r="195" spans="1:6" ht="21.75">
      <c r="A195" s="42" t="s">
        <v>259</v>
      </c>
      <c r="B195" s="1" t="s">
        <v>244</v>
      </c>
      <c r="C195" s="9" t="s">
        <v>492</v>
      </c>
      <c r="D195" s="34">
        <v>1464174</v>
      </c>
      <c r="E195" s="36">
        <v>114660</v>
      </c>
      <c r="F195" s="31">
        <f t="shared" si="3"/>
        <v>7.8310364751730326</v>
      </c>
    </row>
    <row r="196" spans="1:6" ht="32.25">
      <c r="A196" s="42" t="s">
        <v>261</v>
      </c>
      <c r="B196" s="1" t="s">
        <v>244</v>
      </c>
      <c r="C196" s="9" t="s">
        <v>493</v>
      </c>
      <c r="D196" s="34">
        <v>1464174</v>
      </c>
      <c r="E196" s="36">
        <v>114660</v>
      </c>
      <c r="F196" s="31">
        <f t="shared" ref="F196:F253" si="4">E196/D196*100</f>
        <v>7.8310364751730326</v>
      </c>
    </row>
    <row r="197" spans="1:6" ht="32.25">
      <c r="A197" s="42" t="s">
        <v>263</v>
      </c>
      <c r="B197" s="1" t="s">
        <v>244</v>
      </c>
      <c r="C197" s="9" t="s">
        <v>494</v>
      </c>
      <c r="D197" s="34">
        <v>1464174</v>
      </c>
      <c r="E197" s="36">
        <v>114660</v>
      </c>
      <c r="F197" s="31">
        <f t="shared" si="4"/>
        <v>7.8310364751730326</v>
      </c>
    </row>
    <row r="198" spans="1:6" ht="32.25">
      <c r="A198" s="42" t="s">
        <v>390</v>
      </c>
      <c r="B198" s="1" t="s">
        <v>244</v>
      </c>
      <c r="C198" s="9" t="s">
        <v>495</v>
      </c>
      <c r="D198" s="34">
        <v>1069674</v>
      </c>
      <c r="E198" s="36">
        <v>417474</v>
      </c>
      <c r="F198" s="31">
        <f t="shared" si="4"/>
        <v>39.028152502538155</v>
      </c>
    </row>
    <row r="199" spans="1:6" ht="19.5">
      <c r="A199" s="42" t="s">
        <v>452</v>
      </c>
      <c r="B199" s="1" t="s">
        <v>244</v>
      </c>
      <c r="C199" s="9" t="s">
        <v>496</v>
      </c>
      <c r="D199" s="34">
        <v>1069674</v>
      </c>
      <c r="E199" s="36">
        <v>417474</v>
      </c>
      <c r="F199" s="31">
        <f t="shared" si="4"/>
        <v>39.028152502538155</v>
      </c>
    </row>
    <row r="200" spans="1:6" ht="53.25">
      <c r="A200" s="42" t="s">
        <v>454</v>
      </c>
      <c r="B200" s="1" t="s">
        <v>244</v>
      </c>
      <c r="C200" s="9" t="s">
        <v>497</v>
      </c>
      <c r="D200" s="34">
        <v>1069674</v>
      </c>
      <c r="E200" s="36">
        <v>417474</v>
      </c>
      <c r="F200" s="31">
        <f t="shared" si="4"/>
        <v>39.028152502538155</v>
      </c>
    </row>
    <row r="201" spans="1:6" ht="19.5">
      <c r="A201" s="42" t="s">
        <v>498</v>
      </c>
      <c r="B201" s="1" t="s">
        <v>244</v>
      </c>
      <c r="C201" s="9" t="s">
        <v>499</v>
      </c>
      <c r="D201" s="34">
        <v>4737152</v>
      </c>
      <c r="E201" s="36">
        <v>1897756.41</v>
      </c>
      <c r="F201" s="31">
        <f t="shared" si="4"/>
        <v>40.06112554547542</v>
      </c>
    </row>
    <row r="202" spans="1:6" ht="53.25">
      <c r="A202" s="42" t="s">
        <v>249</v>
      </c>
      <c r="B202" s="1" t="s">
        <v>244</v>
      </c>
      <c r="C202" s="9" t="s">
        <v>500</v>
      </c>
      <c r="D202" s="34">
        <v>3678900</v>
      </c>
      <c r="E202" s="36">
        <v>1686124.42</v>
      </c>
      <c r="F202" s="31">
        <f t="shared" si="4"/>
        <v>45.832298241322135</v>
      </c>
    </row>
    <row r="203" spans="1:6" ht="21.75">
      <c r="A203" s="42" t="s">
        <v>317</v>
      </c>
      <c r="B203" s="1" t="s">
        <v>244</v>
      </c>
      <c r="C203" s="9" t="s">
        <v>501</v>
      </c>
      <c r="D203" s="34">
        <v>1673200</v>
      </c>
      <c r="E203" s="36">
        <v>790744.62</v>
      </c>
      <c r="F203" s="31">
        <f t="shared" si="4"/>
        <v>47.259420272531678</v>
      </c>
    </row>
    <row r="204" spans="1:6" ht="19.5">
      <c r="A204" s="42" t="s">
        <v>319</v>
      </c>
      <c r="B204" s="1" t="s">
        <v>244</v>
      </c>
      <c r="C204" s="9" t="s">
        <v>502</v>
      </c>
      <c r="D204" s="34">
        <v>1252800</v>
      </c>
      <c r="E204" s="36">
        <v>667242.19999999995</v>
      </c>
      <c r="F204" s="31">
        <f t="shared" si="4"/>
        <v>53.260073435504459</v>
      </c>
    </row>
    <row r="205" spans="1:6" ht="21.75">
      <c r="A205" s="42" t="s">
        <v>321</v>
      </c>
      <c r="B205" s="1" t="s">
        <v>244</v>
      </c>
      <c r="C205" s="9" t="s">
        <v>503</v>
      </c>
      <c r="D205" s="34">
        <v>42000</v>
      </c>
      <c r="E205" s="37" t="s">
        <v>12</v>
      </c>
      <c r="F205" s="31" t="s">
        <v>12</v>
      </c>
    </row>
    <row r="206" spans="1:6" ht="42.75">
      <c r="A206" s="42" t="s">
        <v>323</v>
      </c>
      <c r="B206" s="1" t="s">
        <v>244</v>
      </c>
      <c r="C206" s="9" t="s">
        <v>504</v>
      </c>
      <c r="D206" s="34">
        <v>378400</v>
      </c>
      <c r="E206" s="36">
        <v>123502.42</v>
      </c>
      <c r="F206" s="31">
        <f t="shared" si="4"/>
        <v>32.638060253699784</v>
      </c>
    </row>
    <row r="207" spans="1:6" ht="21.75">
      <c r="A207" s="42" t="s">
        <v>251</v>
      </c>
      <c r="B207" s="1" t="s">
        <v>244</v>
      </c>
      <c r="C207" s="9" t="s">
        <v>505</v>
      </c>
      <c r="D207" s="34">
        <v>2005700</v>
      </c>
      <c r="E207" s="36">
        <v>895379.8</v>
      </c>
      <c r="F207" s="31">
        <f t="shared" si="4"/>
        <v>44.641760981203568</v>
      </c>
    </row>
    <row r="208" spans="1:6" ht="21.75">
      <c r="A208" s="42" t="s">
        <v>253</v>
      </c>
      <c r="B208" s="1" t="s">
        <v>244</v>
      </c>
      <c r="C208" s="9" t="s">
        <v>506</v>
      </c>
      <c r="D208" s="34">
        <v>1522000</v>
      </c>
      <c r="E208" s="36">
        <v>870071.44</v>
      </c>
      <c r="F208" s="31">
        <f t="shared" si="4"/>
        <v>57.166323258869902</v>
      </c>
    </row>
    <row r="209" spans="1:6" ht="32.25">
      <c r="A209" s="42" t="s">
        <v>255</v>
      </c>
      <c r="B209" s="1" t="s">
        <v>244</v>
      </c>
      <c r="C209" s="9" t="s">
        <v>507</v>
      </c>
      <c r="D209" s="34">
        <v>24000</v>
      </c>
      <c r="E209" s="36">
        <v>18276</v>
      </c>
      <c r="F209" s="31">
        <f t="shared" si="4"/>
        <v>76.149999999999991</v>
      </c>
    </row>
    <row r="210" spans="1:6" ht="42.75">
      <c r="A210" s="42" t="s">
        <v>257</v>
      </c>
      <c r="B210" s="1" t="s">
        <v>244</v>
      </c>
      <c r="C210" s="9" t="s">
        <v>508</v>
      </c>
      <c r="D210" s="34">
        <v>459700</v>
      </c>
      <c r="E210" s="36">
        <v>7032.36</v>
      </c>
      <c r="F210" s="31">
        <f t="shared" si="4"/>
        <v>1.5297715901675006</v>
      </c>
    </row>
    <row r="211" spans="1:6" ht="21.75">
      <c r="A211" s="42" t="s">
        <v>259</v>
      </c>
      <c r="B211" s="1" t="s">
        <v>244</v>
      </c>
      <c r="C211" s="9" t="s">
        <v>509</v>
      </c>
      <c r="D211" s="34">
        <v>1009552</v>
      </c>
      <c r="E211" s="36">
        <v>165849.41</v>
      </c>
      <c r="F211" s="31">
        <f t="shared" si="4"/>
        <v>16.428020547728099</v>
      </c>
    </row>
    <row r="212" spans="1:6" ht="32.25">
      <c r="A212" s="42" t="s">
        <v>261</v>
      </c>
      <c r="B212" s="1" t="s">
        <v>244</v>
      </c>
      <c r="C212" s="9" t="s">
        <v>510</v>
      </c>
      <c r="D212" s="34">
        <v>1009552</v>
      </c>
      <c r="E212" s="36">
        <v>165849.41</v>
      </c>
      <c r="F212" s="31">
        <f t="shared" si="4"/>
        <v>16.428020547728099</v>
      </c>
    </row>
    <row r="213" spans="1:6" ht="21.75">
      <c r="A213" s="42" t="s">
        <v>281</v>
      </c>
      <c r="B213" s="1" t="s">
        <v>244</v>
      </c>
      <c r="C213" s="9" t="s">
        <v>511</v>
      </c>
      <c r="D213" s="34">
        <v>161000</v>
      </c>
      <c r="E213" s="36">
        <v>30392.62</v>
      </c>
      <c r="F213" s="31">
        <f t="shared" si="4"/>
        <v>18.877403726708074</v>
      </c>
    </row>
    <row r="214" spans="1:6" ht="32.25">
      <c r="A214" s="42" t="s">
        <v>263</v>
      </c>
      <c r="B214" s="1" t="s">
        <v>244</v>
      </c>
      <c r="C214" s="9" t="s">
        <v>512</v>
      </c>
      <c r="D214" s="34">
        <v>848552</v>
      </c>
      <c r="E214" s="36">
        <v>135456.79</v>
      </c>
      <c r="F214" s="31">
        <f t="shared" si="4"/>
        <v>15.96328686986773</v>
      </c>
    </row>
    <row r="215" spans="1:6" ht="19.5">
      <c r="A215" s="42" t="s">
        <v>266</v>
      </c>
      <c r="B215" s="1" t="s">
        <v>244</v>
      </c>
      <c r="C215" s="9" t="s">
        <v>513</v>
      </c>
      <c r="D215" s="34">
        <v>48700</v>
      </c>
      <c r="E215" s="36">
        <v>45782.58</v>
      </c>
      <c r="F215" s="31">
        <f t="shared" si="4"/>
        <v>94.009404517453802</v>
      </c>
    </row>
    <row r="216" spans="1:6" ht="42.75">
      <c r="A216" s="42" t="s">
        <v>394</v>
      </c>
      <c r="B216" s="1" t="s">
        <v>244</v>
      </c>
      <c r="C216" s="9" t="s">
        <v>514</v>
      </c>
      <c r="D216" s="34">
        <v>26700</v>
      </c>
      <c r="E216" s="36">
        <v>26700</v>
      </c>
      <c r="F216" s="31">
        <f t="shared" si="4"/>
        <v>100</v>
      </c>
    </row>
    <row r="217" spans="1:6" ht="19.5">
      <c r="A217" s="42" t="s">
        <v>268</v>
      </c>
      <c r="B217" s="1" t="s">
        <v>244</v>
      </c>
      <c r="C217" s="9" t="s">
        <v>515</v>
      </c>
      <c r="D217" s="34">
        <v>22000</v>
      </c>
      <c r="E217" s="36">
        <v>19082.580000000002</v>
      </c>
      <c r="F217" s="31">
        <f t="shared" si="4"/>
        <v>86.739000000000004</v>
      </c>
    </row>
    <row r="218" spans="1:6" ht="19.5">
      <c r="A218" s="42" t="s">
        <v>286</v>
      </c>
      <c r="B218" s="1" t="s">
        <v>244</v>
      </c>
      <c r="C218" s="9" t="s">
        <v>516</v>
      </c>
      <c r="D218" s="34">
        <v>2000</v>
      </c>
      <c r="E218" s="36">
        <v>183</v>
      </c>
      <c r="F218" s="31">
        <f t="shared" si="4"/>
        <v>9.15</v>
      </c>
    </row>
    <row r="219" spans="1:6" ht="19.5">
      <c r="A219" s="42" t="s">
        <v>270</v>
      </c>
      <c r="B219" s="1" t="s">
        <v>244</v>
      </c>
      <c r="C219" s="9" t="s">
        <v>517</v>
      </c>
      <c r="D219" s="34">
        <v>20000</v>
      </c>
      <c r="E219" s="36">
        <v>18899.580000000002</v>
      </c>
      <c r="F219" s="31">
        <f t="shared" si="4"/>
        <v>94.497900000000016</v>
      </c>
    </row>
    <row r="220" spans="1:6" ht="19.5">
      <c r="A220" s="42" t="s">
        <v>518</v>
      </c>
      <c r="B220" s="1" t="s">
        <v>244</v>
      </c>
      <c r="C220" s="9" t="s">
        <v>519</v>
      </c>
      <c r="D220" s="34">
        <v>8140400</v>
      </c>
      <c r="E220" s="36">
        <v>2407836.11</v>
      </c>
      <c r="F220" s="31">
        <f t="shared" si="4"/>
        <v>29.578842685863098</v>
      </c>
    </row>
    <row r="221" spans="1:6" ht="19.5">
      <c r="A221" s="42" t="s">
        <v>520</v>
      </c>
      <c r="B221" s="1" t="s">
        <v>244</v>
      </c>
      <c r="C221" s="9" t="s">
        <v>521</v>
      </c>
      <c r="D221" s="34">
        <v>7545400</v>
      </c>
      <c r="E221" s="36">
        <v>1835546.57</v>
      </c>
      <c r="F221" s="31">
        <f t="shared" si="4"/>
        <v>24.326696662867441</v>
      </c>
    </row>
    <row r="222" spans="1:6" ht="53.25">
      <c r="A222" s="42" t="s">
        <v>249</v>
      </c>
      <c r="B222" s="1" t="s">
        <v>244</v>
      </c>
      <c r="C222" s="9" t="s">
        <v>522</v>
      </c>
      <c r="D222" s="34">
        <v>5405800</v>
      </c>
      <c r="E222" s="36">
        <v>1617468.96</v>
      </c>
      <c r="F222" s="31">
        <f t="shared" si="4"/>
        <v>29.920991527618483</v>
      </c>
    </row>
    <row r="223" spans="1:6" ht="21.75">
      <c r="A223" s="42" t="s">
        <v>317</v>
      </c>
      <c r="B223" s="1" t="s">
        <v>244</v>
      </c>
      <c r="C223" s="9" t="s">
        <v>523</v>
      </c>
      <c r="D223" s="34">
        <v>5405800</v>
      </c>
      <c r="E223" s="36">
        <v>1617468.96</v>
      </c>
      <c r="F223" s="31">
        <f t="shared" si="4"/>
        <v>29.920991527618483</v>
      </c>
    </row>
    <row r="224" spans="1:6" ht="19.5">
      <c r="A224" s="42" t="s">
        <v>319</v>
      </c>
      <c r="B224" s="1" t="s">
        <v>244</v>
      </c>
      <c r="C224" s="9" t="s">
        <v>524</v>
      </c>
      <c r="D224" s="34">
        <v>4176500</v>
      </c>
      <c r="E224" s="36">
        <v>1565231.54</v>
      </c>
      <c r="F224" s="31">
        <f t="shared" si="4"/>
        <v>37.477110978091702</v>
      </c>
    </row>
    <row r="225" spans="1:6" ht="21.75">
      <c r="A225" s="42" t="s">
        <v>321</v>
      </c>
      <c r="B225" s="1" t="s">
        <v>244</v>
      </c>
      <c r="C225" s="9" t="s">
        <v>525</v>
      </c>
      <c r="D225" s="13" t="s">
        <v>12</v>
      </c>
      <c r="E225" s="37" t="s">
        <v>12</v>
      </c>
      <c r="F225" s="31" t="s">
        <v>12</v>
      </c>
    </row>
    <row r="226" spans="1:6" ht="42.75">
      <c r="A226" s="42" t="s">
        <v>323</v>
      </c>
      <c r="B226" s="1" t="s">
        <v>244</v>
      </c>
      <c r="C226" s="9" t="s">
        <v>526</v>
      </c>
      <c r="D226" s="34">
        <v>1229300</v>
      </c>
      <c r="E226" s="36">
        <v>52237.42</v>
      </c>
      <c r="F226" s="31">
        <f t="shared" si="4"/>
        <v>4.2493630521434964</v>
      </c>
    </row>
    <row r="227" spans="1:6" ht="21.75">
      <c r="A227" s="42" t="s">
        <v>259</v>
      </c>
      <c r="B227" s="1" t="s">
        <v>244</v>
      </c>
      <c r="C227" s="9" t="s">
        <v>527</v>
      </c>
      <c r="D227" s="34">
        <v>447500</v>
      </c>
      <c r="E227" s="36">
        <v>209464.29</v>
      </c>
      <c r="F227" s="31">
        <f t="shared" si="4"/>
        <v>46.807662569832402</v>
      </c>
    </row>
    <row r="228" spans="1:6" ht="32.25">
      <c r="A228" s="42" t="s">
        <v>261</v>
      </c>
      <c r="B228" s="1" t="s">
        <v>244</v>
      </c>
      <c r="C228" s="9" t="s">
        <v>528</v>
      </c>
      <c r="D228" s="34">
        <v>447500</v>
      </c>
      <c r="E228" s="36">
        <v>209464.29</v>
      </c>
      <c r="F228" s="31">
        <f t="shared" si="4"/>
        <v>46.807662569832402</v>
      </c>
    </row>
    <row r="229" spans="1:6" ht="21.75">
      <c r="A229" s="42" t="s">
        <v>281</v>
      </c>
      <c r="B229" s="1" t="s">
        <v>244</v>
      </c>
      <c r="C229" s="9" t="s">
        <v>529</v>
      </c>
      <c r="D229" s="34">
        <v>18300</v>
      </c>
      <c r="E229" s="37" t="s">
        <v>12</v>
      </c>
      <c r="F229" s="31" t="s">
        <v>12</v>
      </c>
    </row>
    <row r="230" spans="1:6" ht="32.25">
      <c r="A230" s="42" t="s">
        <v>263</v>
      </c>
      <c r="B230" s="1" t="s">
        <v>244</v>
      </c>
      <c r="C230" s="9" t="s">
        <v>530</v>
      </c>
      <c r="D230" s="34">
        <v>429200</v>
      </c>
      <c r="E230" s="36">
        <v>209464.29</v>
      </c>
      <c r="F230" s="31">
        <f t="shared" si="4"/>
        <v>48.803422646784718</v>
      </c>
    </row>
    <row r="231" spans="1:6" ht="19.5">
      <c r="A231" s="42" t="s">
        <v>265</v>
      </c>
      <c r="B231" s="1" t="s">
        <v>244</v>
      </c>
      <c r="C231" s="9" t="s">
        <v>533</v>
      </c>
      <c r="D231" s="34">
        <v>1682100</v>
      </c>
      <c r="E231" s="37" t="s">
        <v>12</v>
      </c>
      <c r="F231" s="31" t="s">
        <v>12</v>
      </c>
    </row>
    <row r="232" spans="1:6" ht="19.5">
      <c r="A232" s="42" t="s">
        <v>380</v>
      </c>
      <c r="B232" s="1" t="s">
        <v>244</v>
      </c>
      <c r="C232" s="9" t="s">
        <v>534</v>
      </c>
      <c r="D232" s="34">
        <v>1682100</v>
      </c>
      <c r="E232" s="37" t="s">
        <v>12</v>
      </c>
      <c r="F232" s="31" t="s">
        <v>12</v>
      </c>
    </row>
    <row r="233" spans="1:6" ht="42.75">
      <c r="A233" s="42" t="s">
        <v>382</v>
      </c>
      <c r="B233" s="1" t="s">
        <v>244</v>
      </c>
      <c r="C233" s="9" t="s">
        <v>535</v>
      </c>
      <c r="D233" s="34">
        <v>1682100</v>
      </c>
      <c r="E233" s="37" t="s">
        <v>12</v>
      </c>
      <c r="F233" s="31" t="s">
        <v>12</v>
      </c>
    </row>
    <row r="234" spans="1:6" ht="19.5">
      <c r="A234" s="42" t="s">
        <v>266</v>
      </c>
      <c r="B234" s="1" t="s">
        <v>244</v>
      </c>
      <c r="C234" s="9" t="s">
        <v>536</v>
      </c>
      <c r="D234" s="34">
        <v>10000</v>
      </c>
      <c r="E234" s="36">
        <v>8613.32</v>
      </c>
      <c r="F234" s="31">
        <f t="shared" si="4"/>
        <v>86.133200000000002</v>
      </c>
    </row>
    <row r="235" spans="1:6" ht="19.5">
      <c r="A235" s="42" t="s">
        <v>268</v>
      </c>
      <c r="B235" s="1" t="s">
        <v>244</v>
      </c>
      <c r="C235" s="9" t="s">
        <v>537</v>
      </c>
      <c r="D235" s="34">
        <v>10000</v>
      </c>
      <c r="E235" s="36">
        <v>8613.32</v>
      </c>
      <c r="F235" s="31">
        <f t="shared" si="4"/>
        <v>86.133200000000002</v>
      </c>
    </row>
    <row r="236" spans="1:6" ht="19.5">
      <c r="A236" s="42" t="s">
        <v>270</v>
      </c>
      <c r="B236" s="1" t="s">
        <v>244</v>
      </c>
      <c r="C236" s="9" t="s">
        <v>538</v>
      </c>
      <c r="D236" s="34">
        <v>10000</v>
      </c>
      <c r="E236" s="36">
        <v>8613.32</v>
      </c>
      <c r="F236" s="31">
        <f t="shared" si="4"/>
        <v>86.133200000000002</v>
      </c>
    </row>
    <row r="237" spans="1:6" ht="21.75">
      <c r="A237" s="42" t="s">
        <v>539</v>
      </c>
      <c r="B237" s="1" t="s">
        <v>244</v>
      </c>
      <c r="C237" s="9" t="s">
        <v>540</v>
      </c>
      <c r="D237" s="34">
        <v>595000</v>
      </c>
      <c r="E237" s="36">
        <v>572289.54</v>
      </c>
      <c r="F237" s="31">
        <f t="shared" si="4"/>
        <v>96.183115966386552</v>
      </c>
    </row>
    <row r="238" spans="1:6" ht="21.75">
      <c r="A238" s="42" t="s">
        <v>259</v>
      </c>
      <c r="B238" s="1" t="s">
        <v>244</v>
      </c>
      <c r="C238" s="9" t="s">
        <v>541</v>
      </c>
      <c r="D238" s="34">
        <v>595000</v>
      </c>
      <c r="E238" s="36">
        <v>572289.54</v>
      </c>
      <c r="F238" s="31">
        <f t="shared" si="4"/>
        <v>96.183115966386552</v>
      </c>
    </row>
    <row r="239" spans="1:6" ht="32.25">
      <c r="A239" s="42" t="s">
        <v>261</v>
      </c>
      <c r="B239" s="1" t="s">
        <v>244</v>
      </c>
      <c r="C239" s="9" t="s">
        <v>542</v>
      </c>
      <c r="D239" s="34">
        <v>595000</v>
      </c>
      <c r="E239" s="36">
        <v>572289.54</v>
      </c>
      <c r="F239" s="31">
        <f t="shared" si="4"/>
        <v>96.183115966386552</v>
      </c>
    </row>
    <row r="240" spans="1:6" ht="32.25">
      <c r="A240" s="42" t="s">
        <v>263</v>
      </c>
      <c r="B240" s="1" t="s">
        <v>244</v>
      </c>
      <c r="C240" s="9" t="s">
        <v>543</v>
      </c>
      <c r="D240" s="34">
        <v>595000</v>
      </c>
      <c r="E240" s="36">
        <v>572289.54</v>
      </c>
      <c r="F240" s="31">
        <f t="shared" si="4"/>
        <v>96.183115966386552</v>
      </c>
    </row>
    <row r="241" spans="1:6" ht="19.5">
      <c r="A241" s="42" t="s">
        <v>544</v>
      </c>
      <c r="B241" s="1" t="s">
        <v>244</v>
      </c>
      <c r="C241" s="9" t="s">
        <v>545</v>
      </c>
      <c r="D241" s="34">
        <v>36766997.600000001</v>
      </c>
      <c r="E241" s="36">
        <v>15786444.01</v>
      </c>
      <c r="F241" s="31">
        <f t="shared" si="4"/>
        <v>42.936451275531944</v>
      </c>
    </row>
    <row r="242" spans="1:6" ht="19.5">
      <c r="A242" s="42" t="s">
        <v>546</v>
      </c>
      <c r="B242" s="1" t="s">
        <v>244</v>
      </c>
      <c r="C242" s="9" t="s">
        <v>547</v>
      </c>
      <c r="D242" s="34">
        <v>2344100</v>
      </c>
      <c r="E242" s="36">
        <v>1059225.78</v>
      </c>
      <c r="F242" s="31">
        <f t="shared" si="4"/>
        <v>45.186885371784477</v>
      </c>
    </row>
    <row r="243" spans="1:6" ht="21.75">
      <c r="A243" s="42" t="s">
        <v>474</v>
      </c>
      <c r="B243" s="1" t="s">
        <v>244</v>
      </c>
      <c r="C243" s="9" t="s">
        <v>548</v>
      </c>
      <c r="D243" s="34">
        <v>2344100</v>
      </c>
      <c r="E243" s="36">
        <v>1059225.78</v>
      </c>
      <c r="F243" s="31">
        <f t="shared" si="4"/>
        <v>45.186885371784477</v>
      </c>
    </row>
    <row r="244" spans="1:6" ht="21.75">
      <c r="A244" s="42" t="s">
        <v>549</v>
      </c>
      <c r="B244" s="1" t="s">
        <v>244</v>
      </c>
      <c r="C244" s="9" t="s">
        <v>550</v>
      </c>
      <c r="D244" s="34">
        <v>2344100</v>
      </c>
      <c r="E244" s="36">
        <v>1059225.78</v>
      </c>
      <c r="F244" s="31">
        <f t="shared" si="4"/>
        <v>45.186885371784477</v>
      </c>
    </row>
    <row r="245" spans="1:6" ht="19.5">
      <c r="A245" s="42" t="s">
        <v>551</v>
      </c>
      <c r="B245" s="1" t="s">
        <v>244</v>
      </c>
      <c r="C245" s="9" t="s">
        <v>552</v>
      </c>
      <c r="D245" s="34">
        <v>2344100</v>
      </c>
      <c r="E245" s="36">
        <v>1059225.78</v>
      </c>
      <c r="F245" s="31">
        <f t="shared" si="4"/>
        <v>45.186885371784477</v>
      </c>
    </row>
    <row r="246" spans="1:6" ht="19.5">
      <c r="A246" s="42" t="s">
        <v>553</v>
      </c>
      <c r="B246" s="1" t="s">
        <v>244</v>
      </c>
      <c r="C246" s="9" t="s">
        <v>554</v>
      </c>
      <c r="D246" s="34">
        <v>5977610</v>
      </c>
      <c r="E246" s="36">
        <v>388589.8</v>
      </c>
      <c r="F246" s="31">
        <f t="shared" si="4"/>
        <v>6.500755318597232</v>
      </c>
    </row>
    <row r="247" spans="1:6" ht="53.25">
      <c r="A247" s="42" t="s">
        <v>249</v>
      </c>
      <c r="B247" s="1" t="s">
        <v>244</v>
      </c>
      <c r="C247" s="9" t="s">
        <v>555</v>
      </c>
      <c r="D247" s="34">
        <v>635050</v>
      </c>
      <c r="E247" s="36">
        <v>74793</v>
      </c>
      <c r="F247" s="31">
        <f t="shared" si="4"/>
        <v>11.777497834816156</v>
      </c>
    </row>
    <row r="248" spans="1:6" ht="21.75">
      <c r="A248" s="42" t="s">
        <v>317</v>
      </c>
      <c r="B248" s="1" t="s">
        <v>244</v>
      </c>
      <c r="C248" s="9" t="s">
        <v>556</v>
      </c>
      <c r="D248" s="34">
        <v>635050</v>
      </c>
      <c r="E248" s="36">
        <v>74793</v>
      </c>
      <c r="F248" s="31">
        <f t="shared" si="4"/>
        <v>11.777497834816156</v>
      </c>
    </row>
    <row r="249" spans="1:6" ht="21.75">
      <c r="A249" s="42" t="s">
        <v>321</v>
      </c>
      <c r="B249" s="1" t="s">
        <v>244</v>
      </c>
      <c r="C249" s="9" t="s">
        <v>557</v>
      </c>
      <c r="D249" s="34">
        <v>635050</v>
      </c>
      <c r="E249" s="36">
        <v>74793</v>
      </c>
      <c r="F249" s="31">
        <f t="shared" si="4"/>
        <v>11.777497834816156</v>
      </c>
    </row>
    <row r="250" spans="1:6" ht="21.75">
      <c r="A250" s="42" t="s">
        <v>259</v>
      </c>
      <c r="B250" s="1" t="s">
        <v>244</v>
      </c>
      <c r="C250" s="9" t="s">
        <v>558</v>
      </c>
      <c r="D250" s="34">
        <v>800000</v>
      </c>
      <c r="E250" s="37" t="s">
        <v>12</v>
      </c>
      <c r="F250" s="31" t="s">
        <v>12</v>
      </c>
    </row>
    <row r="251" spans="1:6" ht="32.25">
      <c r="A251" s="42" t="s">
        <v>261</v>
      </c>
      <c r="B251" s="1" t="s">
        <v>244</v>
      </c>
      <c r="C251" s="9" t="s">
        <v>559</v>
      </c>
      <c r="D251" s="34">
        <v>800000</v>
      </c>
      <c r="E251" s="37" t="s">
        <v>12</v>
      </c>
      <c r="F251" s="31" t="s">
        <v>12</v>
      </c>
    </row>
    <row r="252" spans="1:6" ht="32.25">
      <c r="A252" s="42" t="s">
        <v>263</v>
      </c>
      <c r="B252" s="1" t="s">
        <v>244</v>
      </c>
      <c r="C252" s="9" t="s">
        <v>560</v>
      </c>
      <c r="D252" s="34">
        <v>800000</v>
      </c>
      <c r="E252" s="37" t="s">
        <v>12</v>
      </c>
      <c r="F252" s="31" t="s">
        <v>12</v>
      </c>
    </row>
    <row r="253" spans="1:6" ht="21.75">
      <c r="A253" s="42" t="s">
        <v>474</v>
      </c>
      <c r="B253" s="1" t="s">
        <v>244</v>
      </c>
      <c r="C253" s="9" t="s">
        <v>561</v>
      </c>
      <c r="D253" s="34">
        <v>4350260</v>
      </c>
      <c r="E253" s="36">
        <v>224496.8</v>
      </c>
      <c r="F253" s="31">
        <f t="shared" si="4"/>
        <v>5.1605375310900952</v>
      </c>
    </row>
    <row r="254" spans="1:6" ht="21.75">
      <c r="A254" s="42" t="s">
        <v>531</v>
      </c>
      <c r="B254" s="1" t="s">
        <v>244</v>
      </c>
      <c r="C254" s="9" t="s">
        <v>562</v>
      </c>
      <c r="D254" s="34">
        <v>4350260</v>
      </c>
      <c r="E254" s="36">
        <v>224496.8</v>
      </c>
      <c r="F254" s="31">
        <f t="shared" ref="F254:F310" si="5">E254/D254*100</f>
        <v>5.1605375310900952</v>
      </c>
    </row>
    <row r="255" spans="1:6" ht="32.25">
      <c r="A255" s="42" t="s">
        <v>532</v>
      </c>
      <c r="B255" s="1" t="s">
        <v>244</v>
      </c>
      <c r="C255" s="9" t="s">
        <v>563</v>
      </c>
      <c r="D255" s="34">
        <v>654700</v>
      </c>
      <c r="E255" s="36">
        <v>27500</v>
      </c>
      <c r="F255" s="31">
        <f t="shared" si="5"/>
        <v>4.2003971284557817</v>
      </c>
    </row>
    <row r="256" spans="1:6" ht="19.5">
      <c r="A256" s="42" t="s">
        <v>564</v>
      </c>
      <c r="B256" s="1" t="s">
        <v>244</v>
      </c>
      <c r="C256" s="9" t="s">
        <v>565</v>
      </c>
      <c r="D256" s="34">
        <v>3102660</v>
      </c>
      <c r="E256" s="37" t="s">
        <v>12</v>
      </c>
      <c r="F256" s="31" t="s">
        <v>12</v>
      </c>
    </row>
    <row r="257" spans="1:6" ht="21.75">
      <c r="A257" s="42" t="s">
        <v>566</v>
      </c>
      <c r="B257" s="1" t="s">
        <v>244</v>
      </c>
      <c r="C257" s="9" t="s">
        <v>567</v>
      </c>
      <c r="D257" s="34">
        <v>592900</v>
      </c>
      <c r="E257" s="36">
        <v>196996.8</v>
      </c>
      <c r="F257" s="31">
        <f t="shared" si="5"/>
        <v>33.225974025974025</v>
      </c>
    </row>
    <row r="258" spans="1:6" ht="32.25">
      <c r="A258" s="42" t="s">
        <v>390</v>
      </c>
      <c r="B258" s="1" t="s">
        <v>244</v>
      </c>
      <c r="C258" s="9" t="s">
        <v>568</v>
      </c>
      <c r="D258" s="34">
        <v>115000</v>
      </c>
      <c r="E258" s="36">
        <v>12000</v>
      </c>
      <c r="F258" s="31">
        <f t="shared" si="5"/>
        <v>10.434782608695652</v>
      </c>
    </row>
    <row r="259" spans="1:6" ht="19.5">
      <c r="A259" s="42" t="s">
        <v>452</v>
      </c>
      <c r="B259" s="1" t="s">
        <v>244</v>
      </c>
      <c r="C259" s="9" t="s">
        <v>569</v>
      </c>
      <c r="D259" s="34">
        <v>115000</v>
      </c>
      <c r="E259" s="36">
        <v>12000</v>
      </c>
      <c r="F259" s="31">
        <f t="shared" si="5"/>
        <v>10.434782608695652</v>
      </c>
    </row>
    <row r="260" spans="1:6" ht="53.25">
      <c r="A260" s="42" t="s">
        <v>454</v>
      </c>
      <c r="B260" s="1" t="s">
        <v>244</v>
      </c>
      <c r="C260" s="9" t="s">
        <v>570</v>
      </c>
      <c r="D260" s="34">
        <v>115000</v>
      </c>
      <c r="E260" s="36">
        <v>12000</v>
      </c>
      <c r="F260" s="31">
        <f t="shared" si="5"/>
        <v>10.434782608695652</v>
      </c>
    </row>
    <row r="261" spans="1:6" ht="19.5">
      <c r="A261" s="42" t="s">
        <v>266</v>
      </c>
      <c r="B261" s="1" t="s">
        <v>244</v>
      </c>
      <c r="C261" s="9" t="s">
        <v>571</v>
      </c>
      <c r="D261" s="34">
        <v>77300</v>
      </c>
      <c r="E261" s="36">
        <v>77300</v>
      </c>
      <c r="F261" s="31">
        <f t="shared" si="5"/>
        <v>100</v>
      </c>
    </row>
    <row r="262" spans="1:6" ht="42.75">
      <c r="A262" s="42" t="s">
        <v>394</v>
      </c>
      <c r="B262" s="1" t="s">
        <v>244</v>
      </c>
      <c r="C262" s="9" t="s">
        <v>572</v>
      </c>
      <c r="D262" s="34">
        <v>77300</v>
      </c>
      <c r="E262" s="36">
        <v>77300</v>
      </c>
      <c r="F262" s="31">
        <f t="shared" si="5"/>
        <v>100</v>
      </c>
    </row>
    <row r="263" spans="1:6" ht="19.5">
      <c r="A263" s="42" t="s">
        <v>573</v>
      </c>
      <c r="B263" s="1" t="s">
        <v>244</v>
      </c>
      <c r="C263" s="9" t="s">
        <v>574</v>
      </c>
      <c r="D263" s="34">
        <v>26355346</v>
      </c>
      <c r="E263" s="36">
        <v>14289503.43</v>
      </c>
      <c r="F263" s="31">
        <f t="shared" si="5"/>
        <v>54.218614432153537</v>
      </c>
    </row>
    <row r="264" spans="1:6" ht="53.25">
      <c r="A264" s="42" t="s">
        <v>249</v>
      </c>
      <c r="B264" s="1" t="s">
        <v>244</v>
      </c>
      <c r="C264" s="9" t="s">
        <v>575</v>
      </c>
      <c r="D264" s="34">
        <v>559525</v>
      </c>
      <c r="E264" s="36">
        <v>378682.52</v>
      </c>
      <c r="F264" s="31">
        <f t="shared" si="5"/>
        <v>67.679285107904036</v>
      </c>
    </row>
    <row r="265" spans="1:6" ht="21.75">
      <c r="A265" s="42" t="s">
        <v>251</v>
      </c>
      <c r="B265" s="1" t="s">
        <v>244</v>
      </c>
      <c r="C265" s="9" t="s">
        <v>576</v>
      </c>
      <c r="D265" s="34">
        <v>559525</v>
      </c>
      <c r="E265" s="36">
        <v>378682.52</v>
      </c>
      <c r="F265" s="31">
        <f t="shared" si="5"/>
        <v>67.679285107904036</v>
      </c>
    </row>
    <row r="266" spans="1:6" ht="21.75">
      <c r="A266" s="42" t="s">
        <v>253</v>
      </c>
      <c r="B266" s="1" t="s">
        <v>244</v>
      </c>
      <c r="C266" s="9" t="s">
        <v>577</v>
      </c>
      <c r="D266" s="34">
        <v>428975</v>
      </c>
      <c r="E266" s="36">
        <v>304179.45</v>
      </c>
      <c r="F266" s="31">
        <f t="shared" si="5"/>
        <v>70.908432892359698</v>
      </c>
    </row>
    <row r="267" spans="1:6" ht="32.25">
      <c r="A267" s="42" t="s">
        <v>255</v>
      </c>
      <c r="B267" s="1" t="s">
        <v>244</v>
      </c>
      <c r="C267" s="9" t="s">
        <v>578</v>
      </c>
      <c r="D267" s="34">
        <v>1000</v>
      </c>
      <c r="E267" s="37" t="s">
        <v>12</v>
      </c>
      <c r="F267" s="31" t="s">
        <v>12</v>
      </c>
    </row>
    <row r="268" spans="1:6" ht="42.75">
      <c r="A268" s="42" t="s">
        <v>257</v>
      </c>
      <c r="B268" s="1" t="s">
        <v>244</v>
      </c>
      <c r="C268" s="9" t="s">
        <v>579</v>
      </c>
      <c r="D268" s="34">
        <v>129550</v>
      </c>
      <c r="E268" s="36">
        <v>74503.070000000007</v>
      </c>
      <c r="F268" s="31">
        <f t="shared" si="5"/>
        <v>57.509123890389816</v>
      </c>
    </row>
    <row r="269" spans="1:6" ht="21.75">
      <c r="A269" s="42" t="s">
        <v>259</v>
      </c>
      <c r="B269" s="1" t="s">
        <v>244</v>
      </c>
      <c r="C269" s="9" t="s">
        <v>580</v>
      </c>
      <c r="D269" s="34">
        <v>159175</v>
      </c>
      <c r="E269" s="36">
        <v>10353</v>
      </c>
      <c r="F269" s="31">
        <f t="shared" si="5"/>
        <v>6.5041620857546718</v>
      </c>
    </row>
    <row r="270" spans="1:6" ht="32.25">
      <c r="A270" s="42" t="s">
        <v>261</v>
      </c>
      <c r="B270" s="1" t="s">
        <v>244</v>
      </c>
      <c r="C270" s="9" t="s">
        <v>581</v>
      </c>
      <c r="D270" s="34">
        <v>159175</v>
      </c>
      <c r="E270" s="36">
        <v>10353</v>
      </c>
      <c r="F270" s="31">
        <f t="shared" si="5"/>
        <v>6.5041620857546718</v>
      </c>
    </row>
    <row r="271" spans="1:6" ht="32.25">
      <c r="A271" s="42" t="s">
        <v>263</v>
      </c>
      <c r="B271" s="1" t="s">
        <v>244</v>
      </c>
      <c r="C271" s="9" t="s">
        <v>582</v>
      </c>
      <c r="D271" s="34">
        <v>159175</v>
      </c>
      <c r="E271" s="36">
        <v>10353</v>
      </c>
      <c r="F271" s="31">
        <f t="shared" si="5"/>
        <v>6.5041620857546718</v>
      </c>
    </row>
    <row r="272" spans="1:6" ht="21.75">
      <c r="A272" s="42" t="s">
        <v>474</v>
      </c>
      <c r="B272" s="1" t="s">
        <v>244</v>
      </c>
      <c r="C272" s="9" t="s">
        <v>583</v>
      </c>
      <c r="D272" s="34">
        <v>23260646</v>
      </c>
      <c r="E272" s="36">
        <v>13373467.91</v>
      </c>
      <c r="F272" s="31">
        <f t="shared" si="5"/>
        <v>57.493966031725861</v>
      </c>
    </row>
    <row r="273" spans="1:6" ht="21.75">
      <c r="A273" s="42" t="s">
        <v>531</v>
      </c>
      <c r="B273" s="1" t="s">
        <v>244</v>
      </c>
      <c r="C273" s="9" t="s">
        <v>584</v>
      </c>
      <c r="D273" s="34">
        <v>23260646</v>
      </c>
      <c r="E273" s="36">
        <v>13373467.91</v>
      </c>
      <c r="F273" s="31">
        <f t="shared" si="5"/>
        <v>57.493966031725861</v>
      </c>
    </row>
    <row r="274" spans="1:6" ht="32.25">
      <c r="A274" s="42" t="s">
        <v>532</v>
      </c>
      <c r="B274" s="1" t="s">
        <v>244</v>
      </c>
      <c r="C274" s="9" t="s">
        <v>585</v>
      </c>
      <c r="D274" s="34">
        <v>17959374</v>
      </c>
      <c r="E274" s="36">
        <v>9848443.9100000001</v>
      </c>
      <c r="F274" s="31">
        <f t="shared" si="5"/>
        <v>54.837345165817034</v>
      </c>
    </row>
    <row r="275" spans="1:6" ht="21.75">
      <c r="A275" s="42" t="s">
        <v>566</v>
      </c>
      <c r="B275" s="1" t="s">
        <v>244</v>
      </c>
      <c r="C275" s="9" t="s">
        <v>586</v>
      </c>
      <c r="D275" s="34">
        <v>5301272</v>
      </c>
      <c r="E275" s="36">
        <v>3525024</v>
      </c>
      <c r="F275" s="31">
        <f t="shared" si="5"/>
        <v>66.493928249672905</v>
      </c>
    </row>
    <row r="276" spans="1:6" ht="32.25">
      <c r="A276" s="42" t="s">
        <v>390</v>
      </c>
      <c r="B276" s="1" t="s">
        <v>244</v>
      </c>
      <c r="C276" s="9" t="s">
        <v>587</v>
      </c>
      <c r="D276" s="34">
        <v>2350000</v>
      </c>
      <c r="E276" s="36">
        <v>527000</v>
      </c>
      <c r="F276" s="31">
        <f t="shared" si="5"/>
        <v>22.425531914893618</v>
      </c>
    </row>
    <row r="277" spans="1:6" ht="19.5">
      <c r="A277" s="42" t="s">
        <v>452</v>
      </c>
      <c r="B277" s="1" t="s">
        <v>244</v>
      </c>
      <c r="C277" s="9" t="s">
        <v>588</v>
      </c>
      <c r="D277" s="34">
        <v>2350000</v>
      </c>
      <c r="E277" s="36">
        <v>527000</v>
      </c>
      <c r="F277" s="31">
        <f t="shared" si="5"/>
        <v>22.425531914893618</v>
      </c>
    </row>
    <row r="278" spans="1:6" ht="53.25">
      <c r="A278" s="42" t="s">
        <v>454</v>
      </c>
      <c r="B278" s="1" t="s">
        <v>244</v>
      </c>
      <c r="C278" s="9" t="s">
        <v>589</v>
      </c>
      <c r="D278" s="34">
        <v>2350000</v>
      </c>
      <c r="E278" s="36">
        <v>527000</v>
      </c>
      <c r="F278" s="31">
        <f t="shared" si="5"/>
        <v>22.425531914893618</v>
      </c>
    </row>
    <row r="279" spans="1:6" ht="19.5">
      <c r="A279" s="42" t="s">
        <v>266</v>
      </c>
      <c r="B279" s="1" t="s">
        <v>244</v>
      </c>
      <c r="C279" s="9" t="s">
        <v>590</v>
      </c>
      <c r="D279" s="34">
        <v>26000</v>
      </c>
      <c r="E279" s="37" t="s">
        <v>12</v>
      </c>
      <c r="F279" s="31" t="s">
        <v>12</v>
      </c>
    </row>
    <row r="280" spans="1:6" ht="19.5">
      <c r="A280" s="42" t="s">
        <v>268</v>
      </c>
      <c r="B280" s="1" t="s">
        <v>244</v>
      </c>
      <c r="C280" s="9" t="s">
        <v>591</v>
      </c>
      <c r="D280" s="34">
        <v>26000</v>
      </c>
      <c r="E280" s="37" t="s">
        <v>12</v>
      </c>
      <c r="F280" s="31" t="s">
        <v>12</v>
      </c>
    </row>
    <row r="281" spans="1:6" ht="19.5">
      <c r="A281" s="42" t="s">
        <v>286</v>
      </c>
      <c r="B281" s="1" t="s">
        <v>244</v>
      </c>
      <c r="C281" s="9" t="s">
        <v>592</v>
      </c>
      <c r="D281" s="34">
        <v>26000</v>
      </c>
      <c r="E281" s="37" t="s">
        <v>12</v>
      </c>
      <c r="F281" s="31" t="s">
        <v>12</v>
      </c>
    </row>
    <row r="282" spans="1:6" ht="19.5">
      <c r="A282" s="42" t="s">
        <v>593</v>
      </c>
      <c r="B282" s="1" t="s">
        <v>244</v>
      </c>
      <c r="C282" s="9" t="s">
        <v>594</v>
      </c>
      <c r="D282" s="34">
        <v>2089941.6</v>
      </c>
      <c r="E282" s="36">
        <v>49125</v>
      </c>
      <c r="F282" s="31">
        <f t="shared" si="5"/>
        <v>2.3505441491762258</v>
      </c>
    </row>
    <row r="283" spans="1:6" ht="21.75">
      <c r="A283" s="42" t="s">
        <v>259</v>
      </c>
      <c r="B283" s="1" t="s">
        <v>244</v>
      </c>
      <c r="C283" s="9" t="s">
        <v>595</v>
      </c>
      <c r="D283" s="34">
        <v>94100</v>
      </c>
      <c r="E283" s="36">
        <v>49125</v>
      </c>
      <c r="F283" s="31">
        <f t="shared" si="5"/>
        <v>52.205100956429327</v>
      </c>
    </row>
    <row r="284" spans="1:6" ht="32.25">
      <c r="A284" s="42" t="s">
        <v>261</v>
      </c>
      <c r="B284" s="1" t="s">
        <v>244</v>
      </c>
      <c r="C284" s="9" t="s">
        <v>596</v>
      </c>
      <c r="D284" s="34">
        <v>94100</v>
      </c>
      <c r="E284" s="36">
        <v>49125</v>
      </c>
      <c r="F284" s="31">
        <f t="shared" si="5"/>
        <v>52.205100956429327</v>
      </c>
    </row>
    <row r="285" spans="1:6" ht="32.25">
      <c r="A285" s="42" t="s">
        <v>263</v>
      </c>
      <c r="B285" s="1" t="s">
        <v>244</v>
      </c>
      <c r="C285" s="9" t="s">
        <v>597</v>
      </c>
      <c r="D285" s="34">
        <v>94100</v>
      </c>
      <c r="E285" s="36">
        <v>49125</v>
      </c>
      <c r="F285" s="31">
        <f t="shared" si="5"/>
        <v>52.205100956429327</v>
      </c>
    </row>
    <row r="286" spans="1:6" ht="21.75">
      <c r="A286" s="42" t="s">
        <v>474</v>
      </c>
      <c r="B286" s="1" t="s">
        <v>244</v>
      </c>
      <c r="C286" s="9" t="s">
        <v>598</v>
      </c>
      <c r="D286" s="34">
        <v>1445841.6</v>
      </c>
      <c r="E286" s="37" t="s">
        <v>12</v>
      </c>
      <c r="F286" s="31" t="s">
        <v>12</v>
      </c>
    </row>
    <row r="287" spans="1:6" ht="21.75">
      <c r="A287" s="42" t="s">
        <v>531</v>
      </c>
      <c r="B287" s="1" t="s">
        <v>244</v>
      </c>
      <c r="C287" s="9" t="s">
        <v>599</v>
      </c>
      <c r="D287" s="34">
        <v>1445841.6</v>
      </c>
      <c r="E287" s="37" t="s">
        <v>12</v>
      </c>
      <c r="F287" s="31" t="s">
        <v>12</v>
      </c>
    </row>
    <row r="288" spans="1:6" ht="19.5">
      <c r="A288" s="42" t="s">
        <v>564</v>
      </c>
      <c r="B288" s="1" t="s">
        <v>244</v>
      </c>
      <c r="C288" s="9" t="s">
        <v>600</v>
      </c>
      <c r="D288" s="34">
        <v>1445841.6</v>
      </c>
      <c r="E288" s="37" t="s">
        <v>12</v>
      </c>
      <c r="F288" s="31" t="s">
        <v>12</v>
      </c>
    </row>
    <row r="289" spans="1:6" ht="19.5">
      <c r="A289" s="42" t="s">
        <v>266</v>
      </c>
      <c r="B289" s="1" t="s">
        <v>244</v>
      </c>
      <c r="C289" s="9" t="s">
        <v>601</v>
      </c>
      <c r="D289" s="34">
        <v>550000</v>
      </c>
      <c r="E289" s="37" t="s">
        <v>12</v>
      </c>
      <c r="F289" s="31" t="s">
        <v>12</v>
      </c>
    </row>
    <row r="290" spans="1:6" ht="42.75">
      <c r="A290" s="42" t="s">
        <v>394</v>
      </c>
      <c r="B290" s="1" t="s">
        <v>244</v>
      </c>
      <c r="C290" s="9" t="s">
        <v>602</v>
      </c>
      <c r="D290" s="34">
        <v>550000</v>
      </c>
      <c r="E290" s="37" t="s">
        <v>12</v>
      </c>
      <c r="F290" s="31" t="s">
        <v>12</v>
      </c>
    </row>
    <row r="291" spans="1:6" ht="19.5">
      <c r="A291" s="42" t="s">
        <v>603</v>
      </c>
      <c r="B291" s="1" t="s">
        <v>244</v>
      </c>
      <c r="C291" s="9" t="s">
        <v>604</v>
      </c>
      <c r="D291" s="34">
        <v>1250000</v>
      </c>
      <c r="E291" s="36">
        <v>114980</v>
      </c>
      <c r="F291" s="31">
        <f t="shared" si="5"/>
        <v>9.1983999999999995</v>
      </c>
    </row>
    <row r="292" spans="1:6" ht="19.5">
      <c r="A292" s="42" t="s">
        <v>605</v>
      </c>
      <c r="B292" s="1" t="s">
        <v>244</v>
      </c>
      <c r="C292" s="9" t="s">
        <v>606</v>
      </c>
      <c r="D292" s="34">
        <v>1250000</v>
      </c>
      <c r="E292" s="36">
        <v>114980</v>
      </c>
      <c r="F292" s="31">
        <f t="shared" si="5"/>
        <v>9.1983999999999995</v>
      </c>
    </row>
    <row r="293" spans="1:6" ht="53.25">
      <c r="A293" s="42" t="s">
        <v>249</v>
      </c>
      <c r="B293" s="1" t="s">
        <v>244</v>
      </c>
      <c r="C293" s="9" t="s">
        <v>607</v>
      </c>
      <c r="D293" s="34">
        <v>25000</v>
      </c>
      <c r="E293" s="36">
        <v>25000</v>
      </c>
      <c r="F293" s="31">
        <f t="shared" si="5"/>
        <v>100</v>
      </c>
    </row>
    <row r="294" spans="1:6" ht="21.75">
      <c r="A294" s="42" t="s">
        <v>317</v>
      </c>
      <c r="B294" s="1" t="s">
        <v>244</v>
      </c>
      <c r="C294" s="9" t="s">
        <v>608</v>
      </c>
      <c r="D294" s="34">
        <v>25000</v>
      </c>
      <c r="E294" s="36">
        <v>25000</v>
      </c>
      <c r="F294" s="31">
        <f t="shared" si="5"/>
        <v>100</v>
      </c>
    </row>
    <row r="295" spans="1:6" ht="21.75">
      <c r="A295" s="42" t="s">
        <v>321</v>
      </c>
      <c r="B295" s="1" t="s">
        <v>244</v>
      </c>
      <c r="C295" s="9" t="s">
        <v>609</v>
      </c>
      <c r="D295" s="34">
        <v>25000</v>
      </c>
      <c r="E295" s="36">
        <v>25000</v>
      </c>
      <c r="F295" s="31">
        <f t="shared" si="5"/>
        <v>100</v>
      </c>
    </row>
    <row r="296" spans="1:6" ht="21.75">
      <c r="A296" s="42" t="s">
        <v>259</v>
      </c>
      <c r="B296" s="1" t="s">
        <v>244</v>
      </c>
      <c r="C296" s="9" t="s">
        <v>610</v>
      </c>
      <c r="D296" s="34">
        <v>125000</v>
      </c>
      <c r="E296" s="36">
        <v>89980</v>
      </c>
      <c r="F296" s="31">
        <f t="shared" si="5"/>
        <v>71.984000000000009</v>
      </c>
    </row>
    <row r="297" spans="1:6" ht="32.25">
      <c r="A297" s="42" t="s">
        <v>261</v>
      </c>
      <c r="B297" s="1" t="s">
        <v>244</v>
      </c>
      <c r="C297" s="9" t="s">
        <v>611</v>
      </c>
      <c r="D297" s="34">
        <v>125000</v>
      </c>
      <c r="E297" s="36">
        <v>89980</v>
      </c>
      <c r="F297" s="31">
        <f t="shared" si="5"/>
        <v>71.984000000000009</v>
      </c>
    </row>
    <row r="298" spans="1:6" ht="32.25">
      <c r="A298" s="42" t="s">
        <v>263</v>
      </c>
      <c r="B298" s="1" t="s">
        <v>244</v>
      </c>
      <c r="C298" s="9" t="s">
        <v>612</v>
      </c>
      <c r="D298" s="34">
        <v>125000</v>
      </c>
      <c r="E298" s="36">
        <v>89980</v>
      </c>
      <c r="F298" s="31">
        <f t="shared" si="5"/>
        <v>71.984000000000009</v>
      </c>
    </row>
    <row r="299" spans="1:6" ht="19.5">
      <c r="A299" s="42" t="s">
        <v>265</v>
      </c>
      <c r="B299" s="1" t="s">
        <v>244</v>
      </c>
      <c r="C299" s="9" t="s">
        <v>613</v>
      </c>
      <c r="D299" s="34">
        <v>1100000</v>
      </c>
      <c r="E299" s="37" t="s">
        <v>12</v>
      </c>
      <c r="F299" s="31" t="s">
        <v>12</v>
      </c>
    </row>
    <row r="300" spans="1:6" ht="19.5">
      <c r="A300" s="42" t="s">
        <v>380</v>
      </c>
      <c r="B300" s="1" t="s">
        <v>244</v>
      </c>
      <c r="C300" s="9" t="s">
        <v>614</v>
      </c>
      <c r="D300" s="34">
        <v>750000</v>
      </c>
      <c r="E300" s="37" t="s">
        <v>12</v>
      </c>
      <c r="F300" s="31" t="s">
        <v>12</v>
      </c>
    </row>
    <row r="301" spans="1:6" ht="42.75">
      <c r="A301" s="42" t="s">
        <v>382</v>
      </c>
      <c r="B301" s="1" t="s">
        <v>244</v>
      </c>
      <c r="C301" s="9" t="s">
        <v>615</v>
      </c>
      <c r="D301" s="34">
        <v>750000</v>
      </c>
      <c r="E301" s="37" t="s">
        <v>12</v>
      </c>
      <c r="F301" s="31" t="s">
        <v>12</v>
      </c>
    </row>
    <row r="302" spans="1:6" ht="19.5">
      <c r="A302" s="42" t="s">
        <v>215</v>
      </c>
      <c r="B302" s="1" t="s">
        <v>244</v>
      </c>
      <c r="C302" s="9" t="s">
        <v>616</v>
      </c>
      <c r="D302" s="34">
        <v>350000</v>
      </c>
      <c r="E302" s="37" t="s">
        <v>12</v>
      </c>
      <c r="F302" s="31" t="s">
        <v>12</v>
      </c>
    </row>
    <row r="303" spans="1:6" ht="32.25">
      <c r="A303" s="42" t="s">
        <v>617</v>
      </c>
      <c r="B303" s="1" t="s">
        <v>244</v>
      </c>
      <c r="C303" s="9" t="s">
        <v>618</v>
      </c>
      <c r="D303" s="34">
        <v>14688810</v>
      </c>
      <c r="E303" s="36">
        <v>6861750</v>
      </c>
      <c r="F303" s="31">
        <f t="shared" si="5"/>
        <v>46.714131369389349</v>
      </c>
    </row>
    <row r="304" spans="1:6" ht="32.25">
      <c r="A304" s="42" t="s">
        <v>619</v>
      </c>
      <c r="B304" s="1" t="s">
        <v>244</v>
      </c>
      <c r="C304" s="9" t="s">
        <v>620</v>
      </c>
      <c r="D304" s="34">
        <v>14688810</v>
      </c>
      <c r="E304" s="36">
        <v>6861750</v>
      </c>
      <c r="F304" s="31">
        <f t="shared" si="5"/>
        <v>46.714131369389349</v>
      </c>
    </row>
    <row r="305" spans="1:6" ht="19.5">
      <c r="A305" s="42" t="s">
        <v>265</v>
      </c>
      <c r="B305" s="1" t="s">
        <v>244</v>
      </c>
      <c r="C305" s="9" t="s">
        <v>621</v>
      </c>
      <c r="D305" s="34">
        <v>14688810</v>
      </c>
      <c r="E305" s="36">
        <v>6861750</v>
      </c>
      <c r="F305" s="31">
        <f t="shared" si="5"/>
        <v>46.714131369389349</v>
      </c>
    </row>
    <row r="306" spans="1:6" ht="19.5">
      <c r="A306" s="42" t="s">
        <v>622</v>
      </c>
      <c r="B306" s="1" t="s">
        <v>244</v>
      </c>
      <c r="C306" s="9" t="s">
        <v>623</v>
      </c>
      <c r="D306" s="34">
        <v>14688810</v>
      </c>
      <c r="E306" s="36">
        <v>6861750</v>
      </c>
      <c r="F306" s="31">
        <f t="shared" si="5"/>
        <v>46.714131369389349</v>
      </c>
    </row>
    <row r="307" spans="1:6" ht="21.75">
      <c r="A307" s="42" t="s">
        <v>624</v>
      </c>
      <c r="B307" s="1" t="s">
        <v>244</v>
      </c>
      <c r="C307" s="9" t="s">
        <v>625</v>
      </c>
      <c r="D307" s="34">
        <v>14688810</v>
      </c>
      <c r="E307" s="36">
        <v>6861750</v>
      </c>
      <c r="F307" s="31">
        <f t="shared" si="5"/>
        <v>46.714131369389349</v>
      </c>
    </row>
    <row r="308" spans="1:6" ht="0" hidden="1" customHeight="1">
      <c r="D308" s="35"/>
      <c r="E308" s="35"/>
      <c r="F308" s="31" t="e">
        <f t="shared" si="5"/>
        <v>#DIV/0!</v>
      </c>
    </row>
    <row r="309" spans="1:6" ht="0.4" customHeight="1">
      <c r="D309" s="35"/>
      <c r="E309" s="35"/>
      <c r="F309" s="31" t="e">
        <f t="shared" si="5"/>
        <v>#DIV/0!</v>
      </c>
    </row>
    <row r="310" spans="1:6" ht="21.75">
      <c r="A310" s="43" t="s">
        <v>626</v>
      </c>
      <c r="B310" s="10">
        <v>450</v>
      </c>
      <c r="C310" s="11" t="s">
        <v>11</v>
      </c>
      <c r="D310" s="12" t="s">
        <v>12</v>
      </c>
      <c r="E310" s="38">
        <v>26773808.030000001</v>
      </c>
      <c r="F310" s="31" t="s">
        <v>12</v>
      </c>
    </row>
  </sheetData>
  <mergeCells count="1">
    <mergeCell ref="A2:D2"/>
  </mergeCells>
  <pageMargins left="0.39370078740157483" right="0.39370078740157483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>
      <selection activeCell="C15" sqref="C15"/>
    </sheetView>
  </sheetViews>
  <sheetFormatPr defaultRowHeight="15"/>
  <cols>
    <col min="1" max="1" width="34.85546875" customWidth="1"/>
    <col min="2" max="2" width="3.28515625" customWidth="1"/>
    <col min="3" max="3" width="21" customWidth="1"/>
    <col min="4" max="4" width="13.7109375" customWidth="1"/>
    <col min="5" max="5" width="12" customWidth="1"/>
    <col min="6" max="6" width="11.5703125" customWidth="1"/>
  </cols>
  <sheetData>
    <row r="1" spans="1:6">
      <c r="A1" s="18" t="s">
        <v>627</v>
      </c>
      <c r="B1" s="19"/>
      <c r="C1" s="19"/>
      <c r="D1" s="19"/>
      <c r="E1" s="15"/>
    </row>
    <row r="2" spans="1:6">
      <c r="A2" s="2" t="s">
        <v>0</v>
      </c>
      <c r="B2" s="2" t="s">
        <v>0</v>
      </c>
      <c r="C2" s="2" t="s">
        <v>0</v>
      </c>
      <c r="D2" s="45" t="s">
        <v>650</v>
      </c>
      <c r="E2" s="45" t="s">
        <v>2</v>
      </c>
      <c r="F2" s="46" t="s">
        <v>651</v>
      </c>
    </row>
    <row r="3" spans="1:6" ht="39">
      <c r="A3" s="3" t="s">
        <v>3</v>
      </c>
      <c r="B3" s="3" t="s">
        <v>4</v>
      </c>
      <c r="C3" s="3" t="s">
        <v>628</v>
      </c>
      <c r="D3" s="1" t="s">
        <v>6</v>
      </c>
      <c r="E3" s="1" t="s">
        <v>6</v>
      </c>
      <c r="F3" s="16" t="s">
        <v>6</v>
      </c>
    </row>
    <row r="4" spans="1:6">
      <c r="A4" s="4" t="s">
        <v>7</v>
      </c>
      <c r="B4" s="4" t="s">
        <v>8</v>
      </c>
      <c r="C4" s="4" t="s">
        <v>9</v>
      </c>
      <c r="D4" s="4">
        <v>4</v>
      </c>
      <c r="E4" s="4">
        <v>5</v>
      </c>
      <c r="F4" s="17">
        <v>6</v>
      </c>
    </row>
    <row r="5" spans="1:6">
      <c r="A5" s="5" t="s">
        <v>629</v>
      </c>
      <c r="B5" s="6">
        <v>500</v>
      </c>
      <c r="C5" s="7" t="s">
        <v>11</v>
      </c>
      <c r="D5" s="14" t="s">
        <v>12</v>
      </c>
      <c r="E5" s="26">
        <v>-26773808.030000001</v>
      </c>
      <c r="F5" s="44" t="s">
        <v>12</v>
      </c>
    </row>
    <row r="6" spans="1:6">
      <c r="A6" s="5" t="s">
        <v>630</v>
      </c>
      <c r="B6" s="6">
        <v>700</v>
      </c>
      <c r="C6" s="7" t="s">
        <v>631</v>
      </c>
      <c r="D6" s="14" t="s">
        <v>12</v>
      </c>
      <c r="E6" s="26">
        <v>-26773808.030000001</v>
      </c>
      <c r="F6" s="44" t="s">
        <v>12</v>
      </c>
    </row>
    <row r="7" spans="1:6" ht="21.75">
      <c r="A7" s="5" t="s">
        <v>632</v>
      </c>
      <c r="B7" s="6">
        <v>700</v>
      </c>
      <c r="C7" s="7" t="s">
        <v>633</v>
      </c>
      <c r="D7" s="14" t="s">
        <v>12</v>
      </c>
      <c r="E7" s="26">
        <v>-26773808.030000001</v>
      </c>
      <c r="F7" s="44" t="s">
        <v>12</v>
      </c>
    </row>
    <row r="8" spans="1:6">
      <c r="A8" s="5" t="s">
        <v>634</v>
      </c>
      <c r="B8" s="6">
        <v>710</v>
      </c>
      <c r="C8" s="7" t="s">
        <v>635</v>
      </c>
      <c r="D8" s="26">
        <v>-482280624.35000002</v>
      </c>
      <c r="E8" s="26">
        <v>-241659275.69</v>
      </c>
      <c r="F8" s="27">
        <f t="shared" ref="F8:F15" si="0">E8/D8*100</f>
        <v>50.107606129874995</v>
      </c>
    </row>
    <row r="9" spans="1:6">
      <c r="A9" s="5" t="s">
        <v>636</v>
      </c>
      <c r="B9" s="6">
        <v>710</v>
      </c>
      <c r="C9" s="7" t="s">
        <v>637</v>
      </c>
      <c r="D9" s="26">
        <v>-482280624.35000002</v>
      </c>
      <c r="E9" s="26">
        <v>-241659275.69</v>
      </c>
      <c r="F9" s="27">
        <f t="shared" si="0"/>
        <v>50.107606129874995</v>
      </c>
    </row>
    <row r="10" spans="1:6">
      <c r="A10" s="5" t="s">
        <v>638</v>
      </c>
      <c r="B10" s="6">
        <v>710</v>
      </c>
      <c r="C10" s="7" t="s">
        <v>639</v>
      </c>
      <c r="D10" s="26">
        <v>-482280624.35000002</v>
      </c>
      <c r="E10" s="26">
        <v>-241659275.69</v>
      </c>
      <c r="F10" s="27">
        <f t="shared" si="0"/>
        <v>50.107606129874995</v>
      </c>
    </row>
    <row r="11" spans="1:6" ht="21.75">
      <c r="A11" s="5" t="s">
        <v>640</v>
      </c>
      <c r="B11" s="6">
        <v>710</v>
      </c>
      <c r="C11" s="7" t="s">
        <v>641</v>
      </c>
      <c r="D11" s="26">
        <v>-482280624.35000002</v>
      </c>
      <c r="E11" s="26">
        <v>-241659275.69</v>
      </c>
      <c r="F11" s="27">
        <f t="shared" si="0"/>
        <v>50.107606129874995</v>
      </c>
    </row>
    <row r="12" spans="1:6">
      <c r="A12" s="5" t="s">
        <v>642</v>
      </c>
      <c r="B12" s="6">
        <v>720</v>
      </c>
      <c r="C12" s="7" t="s">
        <v>643</v>
      </c>
      <c r="D12" s="26">
        <v>482280624.35000002</v>
      </c>
      <c r="E12" s="26">
        <v>214885467.66</v>
      </c>
      <c r="F12" s="27">
        <f t="shared" si="0"/>
        <v>44.55610630213782</v>
      </c>
    </row>
    <row r="13" spans="1:6">
      <c r="A13" s="5" t="s">
        <v>644</v>
      </c>
      <c r="B13" s="6">
        <v>720</v>
      </c>
      <c r="C13" s="7" t="s">
        <v>645</v>
      </c>
      <c r="D13" s="26">
        <v>482280624.35000002</v>
      </c>
      <c r="E13" s="26">
        <v>214885467.66</v>
      </c>
      <c r="F13" s="27">
        <f t="shared" si="0"/>
        <v>44.55610630213782</v>
      </c>
    </row>
    <row r="14" spans="1:6">
      <c r="A14" s="5" t="s">
        <v>646</v>
      </c>
      <c r="B14" s="6">
        <v>720</v>
      </c>
      <c r="C14" s="7" t="s">
        <v>647</v>
      </c>
      <c r="D14" s="26">
        <v>482280624.35000002</v>
      </c>
      <c r="E14" s="26">
        <v>214885467.66</v>
      </c>
      <c r="F14" s="27">
        <f t="shared" si="0"/>
        <v>44.55610630213782</v>
      </c>
    </row>
    <row r="15" spans="1:6" ht="21.75">
      <c r="A15" s="5" t="s">
        <v>648</v>
      </c>
      <c r="B15" s="6">
        <v>720</v>
      </c>
      <c r="C15" s="7" t="s">
        <v>649</v>
      </c>
      <c r="D15" s="26">
        <v>482280624.35000002</v>
      </c>
      <c r="E15" s="26">
        <v>214885467.66</v>
      </c>
      <c r="F15" s="27">
        <f t="shared" si="0"/>
        <v>44.55610630213782</v>
      </c>
    </row>
  </sheetData>
  <mergeCells count="1">
    <mergeCell ref="A1:D1"/>
  </mergeCells>
  <pageMargins left="0.39370078740157483" right="0.39370078740157483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ПользовательФИН</dc:creator>
  <cp:lastModifiedBy>Мелекесс</cp:lastModifiedBy>
  <cp:lastPrinted>2016-06-16T07:39:14Z</cp:lastPrinted>
  <dcterms:created xsi:type="dcterms:W3CDTF">2016-06-16T07:21:56Z</dcterms:created>
  <dcterms:modified xsi:type="dcterms:W3CDTF">2016-06-16T07:39:22Z</dcterms:modified>
</cp:coreProperties>
</file>