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8060" windowHeight="7050" activeTab="2"/>
  </bookViews>
  <sheets>
    <sheet name="Доходы" sheetId="1" r:id="rId1"/>
    <sheet name="Расходы" sheetId="2" r:id="rId2"/>
    <sheet name="Источники" sheetId="3" r:id="rId3"/>
  </sheets>
  <calcPr calcId="125725"/>
</workbook>
</file>

<file path=xl/calcChain.xml><?xml version="1.0" encoding="utf-8"?>
<calcChain xmlns="http://schemas.openxmlformats.org/spreadsheetml/2006/main">
  <c r="F7" i="3"/>
  <c r="F8"/>
  <c r="F9"/>
  <c r="F10"/>
  <c r="F11"/>
  <c r="F12"/>
  <c r="F13"/>
  <c r="F14"/>
  <c r="F15"/>
  <c r="F16"/>
  <c r="F6"/>
  <c r="F7" i="2"/>
  <c r="F8"/>
  <c r="F9"/>
  <c r="F10"/>
  <c r="F11"/>
  <c r="F13"/>
  <c r="F14"/>
  <c r="F15"/>
  <c r="F16"/>
  <c r="F17"/>
  <c r="F18"/>
  <c r="F19"/>
  <c r="F20"/>
  <c r="F21"/>
  <c r="F22"/>
  <c r="F23"/>
  <c r="F24"/>
  <c r="F25"/>
  <c r="F26"/>
  <c r="F27"/>
  <c r="F29"/>
  <c r="F30"/>
  <c r="F31"/>
  <c r="F32"/>
  <c r="F33"/>
  <c r="F34"/>
  <c r="F35"/>
  <c r="F36"/>
  <c r="F37"/>
  <c r="F38"/>
  <c r="F39"/>
  <c r="F40"/>
  <c r="F41"/>
  <c r="F42"/>
  <c r="F43"/>
  <c r="F45"/>
  <c r="F46"/>
  <c r="F47"/>
  <c r="F48"/>
  <c r="F49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6"/>
  <c r="F97"/>
  <c r="F98"/>
  <c r="F99"/>
  <c r="F100"/>
  <c r="F101"/>
  <c r="F102"/>
  <c r="F107"/>
  <c r="F108"/>
  <c r="F109"/>
  <c r="F110"/>
  <c r="F111"/>
  <c r="F112"/>
  <c r="F113"/>
  <c r="F114"/>
  <c r="F115"/>
  <c r="F119"/>
  <c r="F120"/>
  <c r="F121"/>
  <c r="F122"/>
  <c r="F126"/>
  <c r="F127"/>
  <c r="F128"/>
  <c r="F129"/>
  <c r="F130"/>
  <c r="F131"/>
  <c r="F132"/>
  <c r="F133"/>
  <c r="F134"/>
  <c r="F135"/>
  <c r="F136"/>
  <c r="F137"/>
  <c r="F138"/>
  <c r="F139"/>
  <c r="F140"/>
  <c r="F145"/>
  <c r="F146"/>
  <c r="F147"/>
  <c r="F148"/>
  <c r="F150"/>
  <c r="F151"/>
  <c r="F152"/>
  <c r="F153"/>
  <c r="F154"/>
  <c r="F155"/>
  <c r="F156"/>
  <c r="F157"/>
  <c r="F158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3"/>
  <c r="F284"/>
  <c r="F285"/>
  <c r="F286"/>
  <c r="F287"/>
  <c r="F288"/>
  <c r="F289"/>
  <c r="F290"/>
  <c r="F291"/>
  <c r="F292"/>
  <c r="F293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9"/>
  <c r="F320"/>
  <c r="F321"/>
  <c r="F322"/>
  <c r="F323"/>
  <c r="F324"/>
  <c r="F325"/>
  <c r="F326"/>
  <c r="F6"/>
  <c r="F23" i="1"/>
  <c r="F10"/>
  <c r="F11"/>
  <c r="F12"/>
  <c r="F13"/>
  <c r="F16"/>
  <c r="F17"/>
  <c r="F18"/>
  <c r="F19"/>
  <c r="F20"/>
  <c r="F21"/>
  <c r="F24"/>
  <c r="F25"/>
  <c r="F26"/>
  <c r="F27"/>
  <c r="F28"/>
  <c r="F30"/>
  <c r="F31"/>
  <c r="F33"/>
  <c r="F34"/>
  <c r="F35"/>
  <c r="F36"/>
  <c r="F40"/>
  <c r="F41"/>
  <c r="F42"/>
  <c r="F43"/>
  <c r="F44"/>
  <c r="F47"/>
  <c r="F48"/>
  <c r="F49"/>
  <c r="F50"/>
  <c r="F51"/>
  <c r="F52"/>
  <c r="F53"/>
  <c r="F54"/>
  <c r="F55"/>
  <c r="F56"/>
  <c r="F57"/>
  <c r="F60"/>
  <c r="F61"/>
  <c r="F62"/>
  <c r="F63"/>
  <c r="F64"/>
  <c r="F65"/>
  <c r="F66"/>
  <c r="F67"/>
  <c r="F68"/>
  <c r="F69"/>
  <c r="F70"/>
  <c r="F71"/>
  <c r="F72"/>
  <c r="F77"/>
  <c r="F78"/>
  <c r="F84"/>
  <c r="F85"/>
  <c r="F86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9"/>
</calcChain>
</file>

<file path=xl/sharedStrings.xml><?xml version="1.0" encoding="utf-8"?>
<sst xmlns="http://schemas.openxmlformats.org/spreadsheetml/2006/main" count="1404" uniqueCount="689">
  <si>
    <t/>
  </si>
  <si>
    <t>1. Доходы бюджета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</si>
  <si>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</si>
  <si>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</si>
  <si>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</si>
  <si>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</si>
  <si>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>бюджеты муниципальных районов</t>
  </si>
  <si>
    <t>1</t>
  </si>
  <si>
    <t>2</t>
  </si>
  <si>
    <t>3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</si>
  <si>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</si>
  <si>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</si>
  <si>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</si>
  <si>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</si>
  <si>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</si>
  <si>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</si>
  <si>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</si>
  <si>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</si>
  <si>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</si>
  <si>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</si>
  <si>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</si>
  <si>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</si>
  <si>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</si>
  <si>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</si>
  <si>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</si>
  <si>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</si>
  <si>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</si>
  <si>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</si>
  <si>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</si>
  <si>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</si>
  <si>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</si>
  <si>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</si>
  <si>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</si>
  <si>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</si>
  <si>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</si>
  <si>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</si>
  <si>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</si>
  <si>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</si>
  <si>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</si>
  <si>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</si>
  <si>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</si>
  <si>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</si>
  <si>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</si>
  <si>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</si>
  <si>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</si>
  <si>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</si>
  <si>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</si>
  <si>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</si>
  <si>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</si>
  <si>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</si>
  <si>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</si>
  <si>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</si>
  <si>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</si>
  <si>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</si>
  <si>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</si>
  <si>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</si>
  <si>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</si>
  <si>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</si>
  <si>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</si>
  <si>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</si>
  <si>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</si>
  <si>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</si>
  <si>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</si>
  <si>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</si>
  <si>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</si>
  <si>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</si>
  <si>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</si>
  <si>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</si>
  <si>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</si>
  <si>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</si>
  <si>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</si>
  <si>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</si>
  <si>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</si>
  <si>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</si>
  <si>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</si>
  <si>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</si>
  <si>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</si>
  <si>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</si>
  <si>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</si>
  <si>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</si>
  <si>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</si>
  <si>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</si>
  <si>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</si>
  <si>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</si>
  <si>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</si>
  <si>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</si>
  <si>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</si>
  <si>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</si>
  <si>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</si>
  <si>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</si>
  <si>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</si>
  <si>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</si>
  <si>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</si>
  <si>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</si>
  <si>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</si>
  <si>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</si>
  <si>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</si>
  <si>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</si>
  <si>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</si>
  <si>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</si>
  <si>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</si>
  <si>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</si>
  <si>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</si>
  <si>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</si>
  <si>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</si>
  <si>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иные виды негативного воздействия на окружающую среду</t>
  </si>
  <si>
    <t>000 1 12 01050 01 0000 120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</si>
  <si>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</si>
  <si>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</si>
  <si>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</si>
  <si>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</si>
  <si>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</si>
  <si>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</si>
  <si>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</si>
  <si>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</si>
  <si>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</si>
  <si>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</si>
  <si>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</si>
  <si>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</si>
  <si>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</si>
  <si>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</si>
  <si>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</si>
  <si>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</si>
  <si>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</si>
  <si>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</si>
  <si>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</si>
  <si>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</si>
  <si>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</si>
  <si>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</si>
  <si>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</si>
  <si>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</si>
  <si>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</si>
  <si>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</si>
  <si>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</si>
  <si>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</si>
  <si>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</si>
  <si>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</si>
  <si>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</si>
  <si>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</si>
  <si>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бюджетного законодательства Российской Федерации</t>
  </si>
  <si>
    <t>000 1 16 18000 00 0000 140</t>
  </si>
  <si>
    <t>Денежные взыскания (штрафы) за нарушение бюджетного законодательства (в части бюджетов муниципальных районов)</t>
  </si>
  <si>
    <t>000 1 16 18050 05 0000 140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</si>
  <si>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</si>
  <si>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</si>
  <si>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</si>
  <si>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</si>
  <si>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правонарушения в области дорожного движения</t>
  </si>
  <si>
    <t>000 1 16 30000 01 0000 140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</si>
  <si>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</si>
  <si>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</si>
  <si>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</si>
  <si>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</si>
  <si>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</si>
  <si>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</si>
  <si>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</si>
  <si>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</si>
  <si>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</si>
  <si>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</si>
  <si>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</si>
  <si>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</si>
  <si>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</si>
  <si>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</si>
  <si>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</si>
  <si>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</si>
  <si>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</si>
  <si>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</si>
  <si>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</si>
  <si>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</si>
  <si>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</si>
  <si>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</si>
  <si>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</si>
  <si>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</si>
  <si>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</si>
  <si>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</si>
  <si>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</si>
  <si>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</si>
  <si>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</si>
  <si>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</si>
  <si>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муниципальных районов на выравнивание  бюджетной обеспеченности</t>
  </si>
  <si>
    <t>000 2 02 01001 05 0000 151</t>
  </si>
  <si>
    <t>Субсидии бюджетам бюджетной системы  Российской Федерации (межбюджетные субсидии)</t>
  </si>
  <si>
    <t>000 2 02 02000 00 0000 151</t>
  </si>
  <si>
    <t xml:space="preserve">Субсидии бюджетам на обеспечение жильем молодых семей </t>
  </si>
  <si>
    <t>000 2 02 02008 00 0000 151</t>
  </si>
  <si>
    <t>Субсидии бюджетам муниципальных районов на обеспечение жильем молодых семей</t>
  </si>
  <si>
    <t>000 2 02 02008 05 0000 151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</si>
  <si>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</si>
  <si>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000 2 02 02041 00 0000 151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</si>
  <si>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</si>
  <si>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000 2 02 02041 05 0000 151</t>
  </si>
  <si>
    <t>Субсидии бюджетам на реализацию федеральных целевых программ</t>
  </si>
  <si>
    <t>000 2 02 02051 00 0000 151</t>
  </si>
  <si>
    <t>Субсидии бюджетам муниципальных районов на реализацию федеральных целевых программ</t>
  </si>
  <si>
    <t>000 2 02 02051 05 0000 151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</si>
  <si>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</si>
  <si>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000 2 02 02088 00 0000 151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</si>
  <si>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средств, поступивших от государственной корпорации - Фонда содействия реформированию жилищно-коммунального хозяйства</t>
  </si>
  <si>
    <t>000 2 02 02088 05 0000 151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</si>
  <si>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</si>
  <si>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>000 2 02 02088 05 0002 151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</si>
  <si>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  средств бюджетов</t>
  </si>
  <si>
    <t>000 2 02 02089 00 0000 151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</si>
  <si>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</si>
  <si>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</si>
  <si>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</si>
  <si>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000 2 02 02089 05 0002 151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</si>
  <si>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</si>
  <si>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000 2 02 02215 00 0000 151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</si>
  <si>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</si>
  <si>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000 2 02 02215 05 0000 151</t>
  </si>
  <si>
    <t>Прочие субсидии</t>
  </si>
  <si>
    <t>000 2 02 02999 00 0000 151</t>
  </si>
  <si>
    <t>Прочие субсидии бюджетам муниципальных районов</t>
  </si>
  <si>
    <t>000 2 02 02999 05 0000 151</t>
  </si>
  <si>
    <t>Субвенции бюджетам бюджетной системы Российской Федерации</t>
  </si>
  <si>
    <t>000 2 02 03000 00 0000 151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</si>
  <si>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</si>
  <si>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</si>
  <si>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</si>
  <si>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000 2 02 03007 05 0000 151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</si>
  <si>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</si>
  <si>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</si>
  <si>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</si>
  <si>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000 2 02 03024 05 0000 151</t>
  </si>
  <si>
    <t>Субвенции бюджетам на проведение Всероссийской сельскохозяйственной переписи в 2016 году</t>
  </si>
  <si>
    <t>000 2 02 03121 00 0000 151</t>
  </si>
  <si>
    <t>Субвенции бюджетам муниципальных районов на проведение Всероссийской сельскохозяйственной переписи в 2016 году</t>
  </si>
  <si>
    <t>000 2 02 03121 05 0000 151</t>
  </si>
  <si>
    <t>Прочие субвенции</t>
  </si>
  <si>
    <t>000 2 02 03999 00 0000 151</t>
  </si>
  <si>
    <t>Прочие субвенции бюджетам муниципальных районов</t>
  </si>
  <si>
    <t>000 2 02 03999 05 0000 151</t>
  </si>
  <si>
    <t>Иные межбюджетные трансферты</t>
  </si>
  <si>
    <t>000 2 02 04000 00 0000 151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</si>
  <si>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</si>
  <si>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</si>
  <si>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</si>
  <si>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</si>
  <si>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</si>
  <si>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</si>
  <si>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</si>
  <si>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000 2 02 04025 05 0000 151</t>
  </si>
  <si>
    <t>Межбюджетные трансферты,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</si>
  <si>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000 2 02 04041 00 0000 151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</si>
  <si>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</si>
  <si>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000 2 02 04041 05 0000 151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</si>
  <si>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</si>
  <si>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000 2 02 04052 00 0000 151</t>
  </si>
  <si>
    <t>Межбюджетные трансферты, передаваемые бюджетам муниицпальных районов  на государственную поддержку муниципальных учреждений культуры, находящихся на территориях сельских поселений</t>
  </si>
  <si>
    <t>000 2 02 04052 05 0000 151</t>
  </si>
  <si>
    <t>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t>
  </si>
  <si>
    <t>000 2 02 04053 00 0000 151</t>
  </si>
  <si>
    <t>Межбюджетные трансферты, передаваемые бюджетам муницпальных районов  на государственную поддержку лучших работников муниципальных учреждений культуры, находящихся на территориях сельских поселений</t>
  </si>
  <si>
    <t>000 2 02 04053 05 0000 151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</si>
  <si>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</si>
  <si>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</si>
  <si>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</si>
  <si>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000 2 19 05000 05 0000 151</t>
  </si>
  <si>
    <t>2. Расходы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</si>
  <si>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</si>
  <si>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</si>
  <si>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</si>
  <si>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</si>
  <si>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</si>
  <si>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</si>
  <si>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</si>
  <si>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</si>
  <si>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000 0103 0000000000 100</t>
  </si>
  <si>
    <t>Расходы на выплаты персоналу государственных (муниципальных) органов</t>
  </si>
  <si>
    <t>000 0103 0000000000 120</t>
  </si>
  <si>
    <t>Фонд оплаты труда государственных (муниципальных) органов</t>
  </si>
  <si>
    <t>000 0103 0000000000 121</t>
  </si>
  <si>
    <t>Иные выплаты персоналу государственных (муниципальных) органов, за исключением фонда оплаты труда</t>
  </si>
  <si>
    <t>000 0103 0000000000 122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</si>
  <si>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</si>
  <si>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000 0103 0000000000 129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</si>
  <si>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</si>
  <si>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</si>
  <si>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</si>
  <si>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</si>
  <si>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 для обеспечения государственных (муниципальных) нужд</t>
  </si>
  <si>
    <t>000 0103 0000000000 244</t>
  </si>
  <si>
    <t>Межбюджетные трансферты</t>
  </si>
  <si>
    <t>Иные бюджетные ассигнования</t>
  </si>
  <si>
    <t>000 0103 0000000000 800</t>
  </si>
  <si>
    <t>Уплата налогов, сборов и иных платежей</t>
  </si>
  <si>
    <t>000 0103 0000000000 850</t>
  </si>
  <si>
    <t>Уплата иных платежей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</si>
  <si>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</si>
  <si>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</si>
  <si>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</si>
  <si>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</si>
  <si>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</si>
  <si>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</si>
  <si>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</si>
  <si>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</si>
  <si>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</si>
  <si>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</si>
  <si>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Закупка товаров, работ, услуг в сфере информационно-коммуникационных технологий</t>
  </si>
  <si>
    <t>000 0104 0000000000 242</t>
  </si>
  <si>
    <t>000 0104 0000000000 244</t>
  </si>
  <si>
    <t>000 0104 0000000000 800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</si>
  <si>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</si>
  <si>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</si>
  <si>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000 0104 0000000000 850</t>
  </si>
  <si>
    <t xml:space="preserve">Уплата прочих налогов, сборов </t>
  </si>
  <si>
    <t>000 0104 0000000000 853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</si>
  <si>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</si>
  <si>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</si>
  <si>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</si>
  <si>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</si>
  <si>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</si>
  <si>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</si>
  <si>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</si>
  <si>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</si>
  <si>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</si>
  <si>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</si>
  <si>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000 0106 0000000000 800</t>
  </si>
  <si>
    <t>000 0106 0000000000 850</t>
  </si>
  <si>
    <t>000 0106 0000000000 852</t>
  </si>
  <si>
    <t>000 0106 0000000000 853</t>
  </si>
  <si>
    <t>Обеспечение проведения выборов и референдумов</t>
  </si>
  <si>
    <t>000 0107 0000000000 000</t>
  </si>
  <si>
    <t>000 0107 0000000000 200</t>
  </si>
  <si>
    <t>000 0107 0000000000 240</t>
  </si>
  <si>
    <t>000 0107 0000000000 244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</si>
  <si>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</si>
  <si>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</si>
  <si>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</si>
  <si>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</si>
  <si>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</si>
  <si>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</si>
  <si>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</si>
  <si>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</si>
  <si>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</si>
  <si>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</si>
  <si>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</si>
  <si>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</si>
  <si>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Иные выплаты персоналу учреждений, за исключением фонда оплаты труда</t>
  </si>
  <si>
    <t>000 0113 0000000000 112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</si>
  <si>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</si>
  <si>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</si>
  <si>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</si>
  <si>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</si>
  <si>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</si>
  <si>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</si>
  <si>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</si>
  <si>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</si>
  <si>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</si>
  <si>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</si>
  <si>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000 0113 0000000000 800</t>
  </si>
  <si>
    <t>000 0113 0000000000 830</t>
  </si>
  <si>
    <t>000 0113 0000000000 831</t>
  </si>
  <si>
    <t>000 0113 0000000000 850</t>
  </si>
  <si>
    <t>000 0113 0000000000 852</t>
  </si>
  <si>
    <t>000 0113 0000000000 853</t>
  </si>
  <si>
    <t>Национальная безопасность и правоохранительная деятельность</t>
  </si>
  <si>
    <t>000 0300 0000000000 000</t>
  </si>
  <si>
    <t>Органы внутренних дел</t>
  </si>
  <si>
    <t>000 0302 0000000000 000</t>
  </si>
  <si>
    <t>000 0302 0000000000 200</t>
  </si>
  <si>
    <t>000 0302 0000000000 240</t>
  </si>
  <si>
    <t>000 0302 0000000000 244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</si>
  <si>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</si>
  <si>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</si>
  <si>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</si>
  <si>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</si>
  <si>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</si>
  <si>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000 0309 0000000000 119</t>
  </si>
  <si>
    <t>000 0309 0000000000 200</t>
  </si>
  <si>
    <t>000 0309 0000000000 240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</si>
  <si>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</si>
  <si>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</si>
  <si>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</si>
  <si>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</si>
  <si>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</si>
  <si>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</si>
  <si>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000 0310 0000000000 500</t>
  </si>
  <si>
    <t>000 0310 0000000000 540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</si>
  <si>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</si>
  <si>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</si>
  <si>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</si>
  <si>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</si>
  <si>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</si>
  <si>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</si>
  <si>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</si>
  <si>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</si>
  <si>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</si>
  <si>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</si>
  <si>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</si>
  <si>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</si>
  <si>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Социальное обеспечение и иные выплаты населению</t>
  </si>
  <si>
    <t>000 0405 0000000000 300</t>
  </si>
  <si>
    <t>Иные выплаты населению</t>
  </si>
  <si>
    <t>000 0405 0000000000 360</t>
  </si>
  <si>
    <t>Водное хозяйство</t>
  </si>
  <si>
    <t>000 0406 0000000000 000</t>
  </si>
  <si>
    <t>000 0406 0000000000 500</t>
  </si>
  <si>
    <t>Субсидии</t>
  </si>
  <si>
    <t>000 0406 0000000000 520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</si>
  <si>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</si>
  <si>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000 0406 0000000000 521</t>
  </si>
  <si>
    <t>Дорожное хозяйство (дорожные фонды)</t>
  </si>
  <si>
    <t>000 0409 0000000000 000</t>
  </si>
  <si>
    <t>000 0409 0000000000 200</t>
  </si>
  <si>
    <t>000 0409 0000000000 240</t>
  </si>
  <si>
    <t>Закупка товаров, работ, услуг в целях капитального ремонта государственного (муниципального) имущества</t>
  </si>
  <si>
    <t>000 0409 0000000000 244</t>
  </si>
  <si>
    <t>000 0409 0000000000 500</t>
  </si>
  <si>
    <t>000 0409 0000000000 520</t>
  </si>
  <si>
    <t>000 0409 0000000000 521</t>
  </si>
  <si>
    <t>000 0409 0000000000 540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</si>
  <si>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</si>
  <si>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</si>
  <si>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</si>
  <si>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</si>
  <si>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</si>
  <si>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 xml:space="preserve">Предоставление субсидий бюджетным, автономным учреждениям и иным некоммерческим организациям    </t>
  </si>
  <si>
    <t>000 0412 0000000000 600</t>
  </si>
  <si>
    <t>Субсидии некоммерческим организациям (за исключением государственных (муниципальных) учреждений)</t>
  </si>
  <si>
    <t>000 0412 0000000000 630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</si>
  <si>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</si>
  <si>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</si>
  <si>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</si>
  <si>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</si>
  <si>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</si>
  <si>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</si>
  <si>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</si>
  <si>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</si>
  <si>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000 0501 0000000000 500</t>
  </si>
  <si>
    <t>000 0501 0000000000 520</t>
  </si>
  <si>
    <t>Субсидии на софинансирование капитальных вложений в объекты государственной (муниципальной) собственности</t>
  </si>
  <si>
    <t>000 0501 0000000000 522</t>
  </si>
  <si>
    <t>000 0501 0000000000 600</t>
  </si>
  <si>
    <t>000 0501 0000000000 630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</si>
  <si>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</si>
  <si>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</si>
  <si>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</si>
  <si>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</si>
  <si>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</si>
  <si>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000 0502 0000000000 500</t>
  </si>
  <si>
    <t>000 0502 0000000000 540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</si>
  <si>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</si>
  <si>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</si>
  <si>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</si>
  <si>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</si>
  <si>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</si>
  <si>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000 0503 0000000000 500</t>
  </si>
  <si>
    <t>000 0503 0000000000 520</t>
  </si>
  <si>
    <t>000 0503 0000000000 521</t>
  </si>
  <si>
    <t>000 0503 0000000000 540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</si>
  <si>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</si>
  <si>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</si>
  <si>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</si>
  <si>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000 0505 0000000000 110</t>
  </si>
  <si>
    <t>000 0505 0000000000 111</t>
  </si>
  <si>
    <t>000 0505 0000000000 112</t>
  </si>
  <si>
    <t>000 0505 0000000000 119</t>
  </si>
  <si>
    <t>000 0505 0000000000 200</t>
  </si>
  <si>
    <t>000 0505 0000000000 240</t>
  </si>
  <si>
    <t>000 0505 0000000000 242</t>
  </si>
  <si>
    <t>000 0505 0000000000 244</t>
  </si>
  <si>
    <t>000 0505 0000000000 500</t>
  </si>
  <si>
    <t>000 0505 0000000000 540</t>
  </si>
  <si>
    <t>000 0505 0000000000 800</t>
  </si>
  <si>
    <t>000 0505 0000000000 850</t>
  </si>
  <si>
    <t>Уплата налога на имущество организаций и земельного налога</t>
  </si>
  <si>
    <t>000 0505 0000000000 851</t>
  </si>
  <si>
    <t>000 0505 0000000000 852</t>
  </si>
  <si>
    <t>000 0505 0000000000 853</t>
  </si>
  <si>
    <t>Образование</t>
  </si>
  <si>
    <t>000 0700 0000000000 000</t>
  </si>
  <si>
    <t>Дошкольное образование</t>
  </si>
  <si>
    <t>000 0701 0000000000 000</t>
  </si>
  <si>
    <t>000 0701 0000000000 100</t>
  </si>
  <si>
    <t>000 0701 0000000000 110</t>
  </si>
  <si>
    <t>000 0701 0000000000 111</t>
  </si>
  <si>
    <t>000 0701 0000000000 112</t>
  </si>
  <si>
    <t>000 0701 0000000000 119</t>
  </si>
  <si>
    <t>000 0701 0000000000 200</t>
  </si>
  <si>
    <t>000 0701 0000000000 240</t>
  </si>
  <si>
    <t>000 0701 0000000000 242</t>
  </si>
  <si>
    <t>000 0701 0000000000 243</t>
  </si>
  <si>
    <t>000 0701 0000000000 244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</si>
  <si>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</si>
  <si>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</si>
  <si>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</si>
  <si>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</si>
  <si>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</si>
  <si>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000 0701 0000000000 800</t>
  </si>
  <si>
    <t>000 0701 0000000000 830</t>
  </si>
  <si>
    <t>000 0701 0000000000 831</t>
  </si>
  <si>
    <t>000 0701 0000000000 850</t>
  </si>
  <si>
    <t>000 0701 0000000000 851</t>
  </si>
  <si>
    <t>000 0701 0000000000 852</t>
  </si>
  <si>
    <t>000 0701 0000000000 853</t>
  </si>
  <si>
    <t>Общее образование</t>
  </si>
  <si>
    <t>000 0702 0000000000 000</t>
  </si>
  <si>
    <t>000 0702 0000000000 100</t>
  </si>
  <si>
    <t>000 0702 0000000000 110</t>
  </si>
  <si>
    <t>000 0702 0000000000 111</t>
  </si>
  <si>
    <t>000 0702 0000000000 112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</si>
  <si>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</si>
  <si>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000 0702 0000000000 113</t>
  </si>
  <si>
    <t>000 0702 0000000000 119</t>
  </si>
  <si>
    <t>000 0702 0000000000 200</t>
  </si>
  <si>
    <t>000 0702 0000000000 240</t>
  </si>
  <si>
    <t>000 0702 0000000000 242</t>
  </si>
  <si>
    <t>000 0702 0000000000 244</t>
  </si>
  <si>
    <t>000 0702 0000000000 300</t>
  </si>
  <si>
    <t>Стипендии</t>
  </si>
  <si>
    <t>000 0702 0000000000 340</t>
  </si>
  <si>
    <t>000 0702 0000000000 360</t>
  </si>
  <si>
    <t>000 0702 0000000000 600</t>
  </si>
  <si>
    <t>000 0702 0000000000 610</t>
  </si>
  <si>
    <t>000 0702 0000000000 611</t>
  </si>
  <si>
    <t>000 0702 0000000000 800</t>
  </si>
  <si>
    <t>000 0702 0000000000 830</t>
  </si>
  <si>
    <t>000 0702 0000000000 831</t>
  </si>
  <si>
    <t>000 0702 0000000000 850</t>
  </si>
  <si>
    <t>000 0702 0000000000 851</t>
  </si>
  <si>
    <t>000 0702 0000000000 852</t>
  </si>
  <si>
    <t>000 0702 0000000000 853</t>
  </si>
  <si>
    <t>Молодежная политика и оздоровление детей</t>
  </si>
  <si>
    <t>000 0707 0000000000 000</t>
  </si>
  <si>
    <t>000 0707 0000000000 200</t>
  </si>
  <si>
    <t>000 0707 0000000000 240</t>
  </si>
  <si>
    <t>000 0707 0000000000 244</t>
  </si>
  <si>
    <t>000 0707 0000000000 600</t>
  </si>
  <si>
    <t>000 0707 0000000000 610</t>
  </si>
  <si>
    <t>000 0707 0000000000 611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</si>
  <si>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</si>
  <si>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</si>
  <si>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</si>
  <si>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</si>
  <si>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</si>
  <si>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</si>
  <si>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</si>
  <si>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</si>
  <si>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</si>
  <si>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</si>
  <si>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</si>
  <si>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</si>
  <si>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</si>
  <si>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</si>
  <si>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</si>
  <si>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000 0709 0000000000 800</t>
  </si>
  <si>
    <t>000 0709 0000000000 810</t>
  </si>
  <si>
    <t>000 0709 0000000000 850</t>
  </si>
  <si>
    <t>000 0709 0000000000 852</t>
  </si>
  <si>
    <t>000 0709 0000000000 853</t>
  </si>
  <si>
    <t>Культура и кинематография</t>
  </si>
  <si>
    <t>000 0800 0000000000 000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</si>
  <si>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</si>
  <si>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</si>
  <si>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</si>
  <si>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</si>
  <si>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</si>
  <si>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000 0801 0000000000 119</t>
  </si>
  <si>
    <t>000 0801 0000000000 200</t>
  </si>
  <si>
    <t>000 0801 0000000000 240</t>
  </si>
  <si>
    <t>000 0801 0000000000 242</t>
  </si>
  <si>
    <t>000 0801 0000000000 244</t>
  </si>
  <si>
    <t>Социальные выплаты гражданам, кроме публичных нормативных социальных выплат</t>
  </si>
  <si>
    <t>Пособия, компенсации  и иные социальные выплаты гражданам, кроме публичных нормативных обязательств</t>
  </si>
  <si>
    <t>000 0801 0000000000 500</t>
  </si>
  <si>
    <t>000 0801 0000000000 520</t>
  </si>
  <si>
    <t>000 0801 0000000000 521</t>
  </si>
  <si>
    <t>000 0801 0000000000 800</t>
  </si>
  <si>
    <t>000 0801 0000000000 850</t>
  </si>
  <si>
    <t>000 0801 0000000000 853</t>
  </si>
  <si>
    <t>Другие вопросы в области культуры, кинематографии</t>
  </si>
  <si>
    <t>000 0804 0000000000 000</t>
  </si>
  <si>
    <t>000 0804 0000000000 200</t>
  </si>
  <si>
    <t>000 0804 0000000000 240</t>
  </si>
  <si>
    <t>000 0804 0000000000 244</t>
  </si>
  <si>
    <t>000 0804 0000000000 500</t>
  </si>
  <si>
    <t>000 0804 0000000000 540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</si>
  <si>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</si>
  <si>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</si>
  <si>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</si>
  <si>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</si>
  <si>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</si>
  <si>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</si>
  <si>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</si>
  <si>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</si>
  <si>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</si>
  <si>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</si>
  <si>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</si>
  <si>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000 1003 0000000000 100</t>
  </si>
  <si>
    <t>000 1003 0000000000 110</t>
  </si>
  <si>
    <t>000 1003 0000000000 112</t>
  </si>
  <si>
    <t>000 1003 0000000000 200</t>
  </si>
  <si>
    <t>000 1003 0000000000 240</t>
  </si>
  <si>
    <t>000 1003 0000000000 244</t>
  </si>
  <si>
    <t>000 1003 0000000000 300</t>
  </si>
  <si>
    <t>000 1003 0000000000 320</t>
  </si>
  <si>
    <t>000 1003 0000000000 321</t>
  </si>
  <si>
    <t>Субсидии гражданам на приобретение жилья</t>
  </si>
  <si>
    <t>000 1003 0000000000 322</t>
  </si>
  <si>
    <t>Приобретение товаров, работ, услуг в пользу граждан в целях их социального обеспечения</t>
  </si>
  <si>
    <t>000 1003 0000000000 323</t>
  </si>
  <si>
    <t>000 1003 0000000000 600</t>
  </si>
  <si>
    <t>000 1003 0000000000 610</t>
  </si>
  <si>
    <t>000 1003 0000000000 611</t>
  </si>
  <si>
    <t>000 1003 0000000000 800</t>
  </si>
  <si>
    <t>000 1003 0000000000 810</t>
  </si>
  <si>
    <t>Охрана семьи и детства</t>
  </si>
  <si>
    <t>000 1004 0000000000 000</t>
  </si>
  <si>
    <t>000 1004 0000000000 100</t>
  </si>
  <si>
    <t>000 1004 0000000000 120</t>
  </si>
  <si>
    <t>000 1004 0000000000 121</t>
  </si>
  <si>
    <t>000 1004 0000000000 122</t>
  </si>
  <si>
    <t>000 1004 0000000000 129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</si>
  <si>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</si>
  <si>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</si>
  <si>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</si>
  <si>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</si>
  <si>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</si>
  <si>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</si>
  <si>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000 1004 0000000000 323</t>
  </si>
  <si>
    <t>000 1004 0000000000 600</t>
  </si>
  <si>
    <t>000 1004 0000000000 610</t>
  </si>
  <si>
    <t>000 1004 0000000000 611</t>
  </si>
  <si>
    <t>000 1004 0000000000 800</t>
  </si>
  <si>
    <t>000 1004 0000000000 850</t>
  </si>
  <si>
    <t>000 1004 0000000000 852</t>
  </si>
  <si>
    <t>Другие вопросы в области социальной политики</t>
  </si>
  <si>
    <t>000 1006 0000000000 000</t>
  </si>
  <si>
    <t>000 1006 0000000000 200</t>
  </si>
  <si>
    <t>000 1006 0000000000 240</t>
  </si>
  <si>
    <t>000 1006 0000000000 244</t>
  </si>
  <si>
    <t>000 1006 0000000000 300</t>
  </si>
  <si>
    <t>000 1006 0000000000 320</t>
  </si>
  <si>
    <t>000 1006 0000000000 322</t>
  </si>
  <si>
    <t>000 1006 0000000000 800</t>
  </si>
  <si>
    <t>000 1006 0000000000 810</t>
  </si>
  <si>
    <t>Физическая культура и спорт</t>
  </si>
  <si>
    <t>000 1100 0000000000 000</t>
  </si>
  <si>
    <t>Массовый спорт</t>
  </si>
  <si>
    <t>000 1102 0000000000 000</t>
  </si>
  <si>
    <t>000 1102 0000000000 100</t>
  </si>
  <si>
    <t>000 1102 0000000000 110</t>
  </si>
  <si>
    <t>000 1102 0000000000 112</t>
  </si>
  <si>
    <t>000 1102 0000000000 113</t>
  </si>
  <si>
    <t>000 1102 0000000000 200</t>
  </si>
  <si>
    <t>000 1102 0000000000 240</t>
  </si>
  <si>
    <t>000 1102 0000000000 244</t>
  </si>
  <si>
    <t>000 1102 0000000000 500</t>
  </si>
  <si>
    <t>000 1102 0000000000 520</t>
  </si>
  <si>
    <t>000 1102 0000000000 521</t>
  </si>
  <si>
    <t>000 1102 0000000000 540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</si>
  <si>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</si>
  <si>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</si>
  <si>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</si>
  <si>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</si>
  <si>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</si>
  <si>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</si>
  <si>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</si>
  <si>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</si>
  <si>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</si>
  <si>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</si>
  <si>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</si>
  <si>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</si>
  <si>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</si>
  <si>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</si>
  <si>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</si>
  <si>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</si>
  <si>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</si>
  <si>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</si>
  <si>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</si>
  <si>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</si>
  <si>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</si>
  <si>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</si>
  <si>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</si>
  <si>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</si>
  <si>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</si>
  <si>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</si>
  <si>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</si>
  <si>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</si>
  <si>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</si>
  <si>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</si>
  <si>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</si>
  <si>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</si>
  <si>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</si>
  <si>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Утверждено</t>
  </si>
  <si>
    <t>% исполнения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</si>
  <si>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 на 01.10.2016 года</t>
  </si>
</sst>
</file>

<file path=xl/styles.xml><?xml version="1.0" encoding="utf-8"?>
<styleSheet xmlns="http://schemas.openxmlformats.org/spreadsheetml/2006/main">
  <numFmts count="2">
    <numFmt numFmtId="164" formatCode="[$-10419]#,##0.00"/>
    <numFmt numFmtId="165" formatCode="[$-10419]###\ ###\ ###\ ###\ ##0.00"/>
  </numFmts>
  <fonts count="13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11"/>
      <color rgb="FF000000"/>
      <name val="Calibri"/>
      <family val="2"/>
      <scheme val="minor"/>
    </font>
    <font>
      <sz val="10"/>
      <name val="Calibri"/>
      <family val="2"/>
      <charset val="204"/>
    </font>
    <font>
      <b/>
      <sz val="9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/>
  </cellStyleXfs>
  <cellXfs count="42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6" fillId="0" borderId="3" xfId="1" applyNumberFormat="1" applyFont="1" applyFill="1" applyBorder="1" applyAlignment="1">
      <alignment horizontal="center" vertical="center" wrapText="1" readingOrder="1"/>
    </xf>
    <xf numFmtId="0" fontId="2" fillId="0" borderId="1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4" fillId="0" borderId="1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center" vertical="center" wrapText="1" readingOrder="1"/>
    </xf>
    <xf numFmtId="0" fontId="8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>
      <alignment horizontal="center" readingOrder="1"/>
    </xf>
    <xf numFmtId="0" fontId="8" fillId="0" borderId="1" xfId="0" applyFont="1" applyFill="1" applyBorder="1" applyAlignment="1">
      <alignment horizontal="center" vertical="center" readingOrder="1"/>
    </xf>
    <xf numFmtId="0" fontId="5" fillId="0" borderId="1" xfId="1" applyNumberFormat="1" applyFont="1" applyFill="1" applyBorder="1" applyAlignment="1">
      <alignment wrapText="1" readingOrder="1"/>
    </xf>
    <xf numFmtId="0" fontId="2" fillId="0" borderId="1" xfId="1" applyNumberFormat="1" applyFont="1" applyFill="1" applyBorder="1" applyAlignment="1">
      <alignment wrapText="1" readingOrder="1"/>
    </xf>
    <xf numFmtId="164" fontId="10" fillId="0" borderId="1" xfId="1" applyNumberFormat="1" applyFont="1" applyFill="1" applyBorder="1" applyAlignment="1">
      <alignment horizontal="center" wrapText="1" readingOrder="1"/>
    </xf>
    <xf numFmtId="0" fontId="10" fillId="0" borderId="1" xfId="1" applyNumberFormat="1" applyFont="1" applyFill="1" applyBorder="1" applyAlignment="1">
      <alignment horizontal="center" wrapText="1" readingOrder="1"/>
    </xf>
    <xf numFmtId="2" fontId="11" fillId="0" borderId="1" xfId="0" applyNumberFormat="1" applyFont="1" applyFill="1" applyBorder="1" applyAlignment="1">
      <alignment horizontal="center" readingOrder="1"/>
    </xf>
    <xf numFmtId="0" fontId="5" fillId="0" borderId="1" xfId="1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 applyAlignment="1">
      <alignment vertical="top"/>
    </xf>
    <xf numFmtId="0" fontId="5" fillId="0" borderId="3" xfId="1" applyNumberFormat="1" applyFont="1" applyFill="1" applyBorder="1" applyAlignment="1">
      <alignment horizontal="left" vertical="top" wrapText="1" readingOrder="1"/>
    </xf>
    <xf numFmtId="0" fontId="12" fillId="0" borderId="1" xfId="1" applyNumberFormat="1" applyFont="1" applyFill="1" applyBorder="1" applyAlignment="1">
      <alignment vertical="top" wrapText="1"/>
    </xf>
    <xf numFmtId="0" fontId="12" fillId="0" borderId="1" xfId="0" applyFont="1" applyFill="1" applyBorder="1"/>
    <xf numFmtId="0" fontId="12" fillId="0" borderId="1" xfId="1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/>
    </xf>
    <xf numFmtId="165" fontId="10" fillId="0" borderId="1" xfId="1" applyNumberFormat="1" applyFont="1" applyFill="1" applyBorder="1" applyAlignment="1">
      <alignment horizontal="center" wrapText="1" readingOrder="1"/>
    </xf>
    <xf numFmtId="165" fontId="10" fillId="0" borderId="4" xfId="1" applyNumberFormat="1" applyFont="1" applyFill="1" applyBorder="1" applyAlignment="1">
      <alignment horizontal="center" wrapText="1" readingOrder="1"/>
    </xf>
    <xf numFmtId="2" fontId="11" fillId="0" borderId="1" xfId="0" applyNumberFormat="1" applyFont="1" applyFill="1" applyBorder="1" applyAlignment="1">
      <alignment horizontal="center"/>
    </xf>
    <xf numFmtId="0" fontId="10" fillId="0" borderId="4" xfId="1" applyNumberFormat="1" applyFont="1" applyFill="1" applyBorder="1" applyAlignment="1">
      <alignment horizontal="center" wrapText="1" readingOrder="1"/>
    </xf>
    <xf numFmtId="0" fontId="11" fillId="0" borderId="0" xfId="0" applyFont="1" applyFill="1" applyBorder="1" applyAlignment="1">
      <alignment horizontal="center"/>
    </xf>
    <xf numFmtId="165" fontId="10" fillId="0" borderId="3" xfId="1" applyNumberFormat="1" applyFont="1" applyFill="1" applyBorder="1" applyAlignment="1">
      <alignment horizontal="center" wrapText="1" readingOrder="1"/>
    </xf>
    <xf numFmtId="165" fontId="10" fillId="0" borderId="5" xfId="1" applyNumberFormat="1" applyFont="1" applyFill="1" applyBorder="1" applyAlignment="1">
      <alignment horizont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4"/>
  <sheetViews>
    <sheetView showGridLines="0" workbookViewId="0">
      <selection activeCell="F14" sqref="F14"/>
    </sheetView>
  </sheetViews>
  <sheetFormatPr defaultRowHeight="15"/>
  <cols>
    <col min="1" max="1" width="38.28515625" customWidth="1"/>
    <col min="2" max="2" width="3.28515625" customWidth="1"/>
    <col min="3" max="3" width="21.5703125" customWidth="1"/>
    <col min="4" max="4" width="13.7109375" customWidth="1"/>
    <col min="5" max="5" width="12" customWidth="1"/>
    <col min="6" max="6" width="12.28515625" style="21" customWidth="1"/>
  </cols>
  <sheetData>
    <row r="1" spans="1:7" ht="15" customHeight="1">
      <c r="A1" s="20" t="s">
        <v>688</v>
      </c>
      <c r="B1" s="20"/>
      <c r="C1" s="20"/>
      <c r="D1" s="20"/>
      <c r="E1" s="20"/>
      <c r="F1" s="20"/>
    </row>
    <row r="2" spans="1:7" ht="11.85" customHeight="1">
      <c r="A2" s="20"/>
      <c r="B2" s="20"/>
      <c r="C2" s="20"/>
      <c r="D2" s="20"/>
      <c r="E2" s="20"/>
      <c r="F2" s="20"/>
    </row>
    <row r="3" spans="1:7" ht="16.899999999999999" customHeight="1">
      <c r="A3" s="15" t="s">
        <v>0</v>
      </c>
      <c r="B3" s="16"/>
      <c r="C3" s="16"/>
      <c r="D3" s="13"/>
    </row>
    <row r="4" spans="1:7" ht="14.45" customHeight="1">
      <c r="A4" s="17" t="s">
        <v>1</v>
      </c>
      <c r="B4" s="16"/>
      <c r="C4" s="16"/>
      <c r="D4" s="16"/>
    </row>
    <row r="5" spans="1:7" ht="4.9000000000000004" customHeight="1"/>
    <row r="6" spans="1:7">
      <c r="A6" s="2" t="s">
        <v>0</v>
      </c>
      <c r="B6" s="2" t="s">
        <v>0</v>
      </c>
      <c r="C6" s="2" t="s">
        <v>0</v>
      </c>
      <c r="D6" s="18" t="s">
        <v>686</v>
      </c>
      <c r="E6" s="18" t="s">
        <v>2</v>
      </c>
      <c r="F6" s="22" t="s">
        <v>687</v>
      </c>
      <c r="G6" s="19"/>
    </row>
    <row r="7" spans="1:7" ht="39">
      <c r="A7" s="3" t="s">
        <v>3</v>
      </c>
      <c r="B7" s="3" t="s">
        <v>4</v>
      </c>
      <c r="C7" s="3" t="s">
        <v>5</v>
      </c>
      <c r="D7" s="1" t="s">
        <v>6</v>
      </c>
      <c r="E7" s="1" t="s">
        <v>6</v>
      </c>
      <c r="F7" s="12" t="s">
        <v>6</v>
      </c>
    </row>
    <row r="8" spans="1:7">
      <c r="A8" s="4" t="s">
        <v>7</v>
      </c>
      <c r="B8" s="4" t="s">
        <v>8</v>
      </c>
      <c r="C8" s="4" t="s">
        <v>9</v>
      </c>
      <c r="D8" s="4">
        <v>4</v>
      </c>
      <c r="E8" s="4">
        <v>5</v>
      </c>
      <c r="F8" s="14">
        <v>6</v>
      </c>
    </row>
    <row r="9" spans="1:7">
      <c r="A9" s="23" t="s">
        <v>10</v>
      </c>
      <c r="B9" s="24">
        <v>10</v>
      </c>
      <c r="C9" s="7" t="s">
        <v>11</v>
      </c>
      <c r="D9" s="25">
        <v>520717261.89999998</v>
      </c>
      <c r="E9" s="25">
        <v>428604722.68000001</v>
      </c>
      <c r="F9" s="27">
        <f>E9/D9*100</f>
        <v>82.310450227077453</v>
      </c>
    </row>
    <row r="10" spans="1:7">
      <c r="A10" s="23" t="s">
        <v>13</v>
      </c>
      <c r="B10" s="24">
        <v>10</v>
      </c>
      <c r="C10" s="7" t="s">
        <v>14</v>
      </c>
      <c r="D10" s="25">
        <v>81620700</v>
      </c>
      <c r="E10" s="25">
        <v>60032021.770000003</v>
      </c>
      <c r="F10" s="27">
        <f t="shared" ref="F10:F51" si="0">E10/D10*100</f>
        <v>73.549996226447462</v>
      </c>
    </row>
    <row r="11" spans="1:7">
      <c r="A11" s="23" t="s">
        <v>15</v>
      </c>
      <c r="B11" s="24">
        <v>10</v>
      </c>
      <c r="C11" s="7" t="s">
        <v>16</v>
      </c>
      <c r="D11" s="25">
        <v>34997300</v>
      </c>
      <c r="E11" s="25">
        <v>22033250.43</v>
      </c>
      <c r="F11" s="27">
        <f t="shared" si="0"/>
        <v>62.957000768630721</v>
      </c>
    </row>
    <row r="12" spans="1:7">
      <c r="A12" s="23" t="s">
        <v>17</v>
      </c>
      <c r="B12" s="24">
        <v>10</v>
      </c>
      <c r="C12" s="7" t="s">
        <v>18</v>
      </c>
      <c r="D12" s="25">
        <v>34997300</v>
      </c>
      <c r="E12" s="25">
        <v>22033250.43</v>
      </c>
      <c r="F12" s="27">
        <f t="shared" si="0"/>
        <v>62.957000768630721</v>
      </c>
    </row>
    <row r="13" spans="1:7" ht="53.25">
      <c r="A13" s="23" t="s">
        <v>19</v>
      </c>
      <c r="B13" s="24">
        <v>10</v>
      </c>
      <c r="C13" s="7" t="s">
        <v>20</v>
      </c>
      <c r="D13" s="25">
        <v>34950300</v>
      </c>
      <c r="E13" s="25">
        <v>21930412.059999999</v>
      </c>
      <c r="F13" s="27">
        <f t="shared" si="0"/>
        <v>62.747421509972732</v>
      </c>
    </row>
    <row r="14" spans="1:7" ht="74.25">
      <c r="A14" s="23" t="s">
        <v>21</v>
      </c>
      <c r="B14" s="24">
        <v>10</v>
      </c>
      <c r="C14" s="7" t="s">
        <v>22</v>
      </c>
      <c r="D14" s="26" t="s">
        <v>12</v>
      </c>
      <c r="E14" s="25">
        <v>24990.1</v>
      </c>
      <c r="F14" s="27" t="s">
        <v>12</v>
      </c>
    </row>
    <row r="15" spans="1:7" ht="32.25">
      <c r="A15" s="23" t="s">
        <v>23</v>
      </c>
      <c r="B15" s="24">
        <v>10</v>
      </c>
      <c r="C15" s="7" t="s">
        <v>24</v>
      </c>
      <c r="D15" s="26" t="s">
        <v>12</v>
      </c>
      <c r="E15" s="25">
        <v>29768.81</v>
      </c>
      <c r="F15" s="27" t="s">
        <v>12</v>
      </c>
    </row>
    <row r="16" spans="1:7" ht="63.75">
      <c r="A16" s="23" t="s">
        <v>25</v>
      </c>
      <c r="B16" s="24">
        <v>10</v>
      </c>
      <c r="C16" s="7" t="s">
        <v>26</v>
      </c>
      <c r="D16" s="25">
        <v>47000</v>
      </c>
      <c r="E16" s="25">
        <v>48079.46</v>
      </c>
      <c r="F16" s="27">
        <f t="shared" si="0"/>
        <v>102.2967234042553</v>
      </c>
    </row>
    <row r="17" spans="1:6" ht="32.25">
      <c r="A17" s="23" t="s">
        <v>27</v>
      </c>
      <c r="B17" s="24">
        <v>10</v>
      </c>
      <c r="C17" s="7" t="s">
        <v>28</v>
      </c>
      <c r="D17" s="25">
        <v>12812500</v>
      </c>
      <c r="E17" s="25">
        <v>12095659.710000001</v>
      </c>
      <c r="F17" s="27">
        <f t="shared" si="0"/>
        <v>94.405148956097577</v>
      </c>
    </row>
    <row r="18" spans="1:6" ht="21.75">
      <c r="A18" s="23" t="s">
        <v>29</v>
      </c>
      <c r="B18" s="24">
        <v>10</v>
      </c>
      <c r="C18" s="7" t="s">
        <v>30</v>
      </c>
      <c r="D18" s="25">
        <v>12812500</v>
      </c>
      <c r="E18" s="25">
        <v>12095659.710000001</v>
      </c>
      <c r="F18" s="27">
        <f t="shared" si="0"/>
        <v>94.405148956097577</v>
      </c>
    </row>
    <row r="19" spans="1:6" ht="53.25">
      <c r="A19" s="23" t="s">
        <v>31</v>
      </c>
      <c r="B19" s="24">
        <v>10</v>
      </c>
      <c r="C19" s="7" t="s">
        <v>32</v>
      </c>
      <c r="D19" s="25">
        <v>4007200</v>
      </c>
      <c r="E19" s="25">
        <v>4065451.33</v>
      </c>
      <c r="F19" s="27">
        <f t="shared" si="0"/>
        <v>101.45366665002994</v>
      </c>
    </row>
    <row r="20" spans="1:6" ht="63.75">
      <c r="A20" s="23" t="s">
        <v>33</v>
      </c>
      <c r="B20" s="24">
        <v>10</v>
      </c>
      <c r="C20" s="7" t="s">
        <v>34</v>
      </c>
      <c r="D20" s="25">
        <v>96100</v>
      </c>
      <c r="E20" s="25">
        <v>64795.51</v>
      </c>
      <c r="F20" s="27">
        <f t="shared" si="0"/>
        <v>67.425088449531742</v>
      </c>
    </row>
    <row r="21" spans="1:6" ht="53.25">
      <c r="A21" s="23" t="s">
        <v>35</v>
      </c>
      <c r="B21" s="24">
        <v>10</v>
      </c>
      <c r="C21" s="7" t="s">
        <v>36</v>
      </c>
      <c r="D21" s="25">
        <v>8709200</v>
      </c>
      <c r="E21" s="25">
        <v>8526786.3000000007</v>
      </c>
      <c r="F21" s="27">
        <f t="shared" si="0"/>
        <v>97.905505672162775</v>
      </c>
    </row>
    <row r="22" spans="1:6" ht="53.25">
      <c r="A22" s="23" t="s">
        <v>37</v>
      </c>
      <c r="B22" s="24">
        <v>10</v>
      </c>
      <c r="C22" s="7" t="s">
        <v>38</v>
      </c>
      <c r="D22" s="26" t="s">
        <v>12</v>
      </c>
      <c r="E22" s="25">
        <v>-561373.43000000005</v>
      </c>
      <c r="F22" s="27" t="s">
        <v>12</v>
      </c>
    </row>
    <row r="23" spans="1:6">
      <c r="A23" s="23" t="s">
        <v>39</v>
      </c>
      <c r="B23" s="24">
        <v>10</v>
      </c>
      <c r="C23" s="7" t="s">
        <v>40</v>
      </c>
      <c r="D23" s="25">
        <v>10503800</v>
      </c>
      <c r="E23" s="25">
        <v>8549057.7100000009</v>
      </c>
      <c r="F23" s="27">
        <f t="shared" si="0"/>
        <v>81.39014175822085</v>
      </c>
    </row>
    <row r="24" spans="1:6" ht="21.75">
      <c r="A24" s="23" t="s">
        <v>41</v>
      </c>
      <c r="B24" s="24">
        <v>10</v>
      </c>
      <c r="C24" s="7" t="s">
        <v>42</v>
      </c>
      <c r="D24" s="25">
        <v>870000</v>
      </c>
      <c r="E24" s="25">
        <v>1061165.6100000001</v>
      </c>
      <c r="F24" s="27">
        <f t="shared" si="0"/>
        <v>121.97305862068966</v>
      </c>
    </row>
    <row r="25" spans="1:6" ht="21.75">
      <c r="A25" s="23" t="s">
        <v>43</v>
      </c>
      <c r="B25" s="24">
        <v>10</v>
      </c>
      <c r="C25" s="7" t="s">
        <v>44</v>
      </c>
      <c r="D25" s="25">
        <v>420000</v>
      </c>
      <c r="E25" s="25">
        <v>547817.35</v>
      </c>
      <c r="F25" s="27">
        <f t="shared" si="0"/>
        <v>130.43270238095238</v>
      </c>
    </row>
    <row r="26" spans="1:6" ht="21.75">
      <c r="A26" s="23" t="s">
        <v>43</v>
      </c>
      <c r="B26" s="24">
        <v>10</v>
      </c>
      <c r="C26" s="7" t="s">
        <v>45</v>
      </c>
      <c r="D26" s="25">
        <v>420000</v>
      </c>
      <c r="E26" s="25">
        <v>547817.35</v>
      </c>
      <c r="F26" s="27">
        <f t="shared" si="0"/>
        <v>130.43270238095238</v>
      </c>
    </row>
    <row r="27" spans="1:6" ht="32.25">
      <c r="A27" s="23" t="s">
        <v>46</v>
      </c>
      <c r="B27" s="24">
        <v>10</v>
      </c>
      <c r="C27" s="7" t="s">
        <v>47</v>
      </c>
      <c r="D27" s="25">
        <v>450000</v>
      </c>
      <c r="E27" s="25">
        <v>367199.78</v>
      </c>
      <c r="F27" s="27">
        <f t="shared" si="0"/>
        <v>81.59995111111111</v>
      </c>
    </row>
    <row r="28" spans="1:6" ht="32.25">
      <c r="A28" s="23" t="s">
        <v>46</v>
      </c>
      <c r="B28" s="24">
        <v>10</v>
      </c>
      <c r="C28" s="7" t="s">
        <v>48</v>
      </c>
      <c r="D28" s="25">
        <v>450000</v>
      </c>
      <c r="E28" s="25">
        <v>367199.78</v>
      </c>
      <c r="F28" s="27">
        <f t="shared" si="0"/>
        <v>81.59995111111111</v>
      </c>
    </row>
    <row r="29" spans="1:6" ht="21.75">
      <c r="A29" s="23" t="s">
        <v>49</v>
      </c>
      <c r="B29" s="24">
        <v>10</v>
      </c>
      <c r="C29" s="7" t="s">
        <v>50</v>
      </c>
      <c r="D29" s="26" t="s">
        <v>12</v>
      </c>
      <c r="E29" s="25">
        <v>146148.48000000001</v>
      </c>
      <c r="F29" s="27" t="s">
        <v>12</v>
      </c>
    </row>
    <row r="30" spans="1:6" ht="21.75">
      <c r="A30" s="23" t="s">
        <v>51</v>
      </c>
      <c r="B30" s="24">
        <v>10</v>
      </c>
      <c r="C30" s="7" t="s">
        <v>52</v>
      </c>
      <c r="D30" s="25">
        <v>7306500</v>
      </c>
      <c r="E30" s="25">
        <v>5012062.3499999996</v>
      </c>
      <c r="F30" s="27">
        <f t="shared" si="0"/>
        <v>68.597308560870445</v>
      </c>
    </row>
    <row r="31" spans="1:6" ht="21.75">
      <c r="A31" s="23" t="s">
        <v>51</v>
      </c>
      <c r="B31" s="24">
        <v>10</v>
      </c>
      <c r="C31" s="7" t="s">
        <v>53</v>
      </c>
      <c r="D31" s="25">
        <v>7306500</v>
      </c>
      <c r="E31" s="25">
        <v>5011972.3499999996</v>
      </c>
      <c r="F31" s="27">
        <f t="shared" si="0"/>
        <v>68.596076780948465</v>
      </c>
    </row>
    <row r="32" spans="1:6" ht="32.25">
      <c r="A32" s="23" t="s">
        <v>54</v>
      </c>
      <c r="B32" s="24">
        <v>10</v>
      </c>
      <c r="C32" s="7" t="s">
        <v>55</v>
      </c>
      <c r="D32" s="26" t="s">
        <v>12</v>
      </c>
      <c r="E32" s="25">
        <v>90</v>
      </c>
      <c r="F32" s="27" t="s">
        <v>12</v>
      </c>
    </row>
    <row r="33" spans="1:6">
      <c r="A33" s="23" t="s">
        <v>56</v>
      </c>
      <c r="B33" s="24">
        <v>10</v>
      </c>
      <c r="C33" s="7" t="s">
        <v>57</v>
      </c>
      <c r="D33" s="25">
        <v>1787700</v>
      </c>
      <c r="E33" s="25">
        <v>1926791.37</v>
      </c>
      <c r="F33" s="27">
        <f t="shared" si="0"/>
        <v>107.78046484309449</v>
      </c>
    </row>
    <row r="34" spans="1:6">
      <c r="A34" s="23" t="s">
        <v>56</v>
      </c>
      <c r="B34" s="24">
        <v>10</v>
      </c>
      <c r="C34" s="7" t="s">
        <v>58</v>
      </c>
      <c r="D34" s="25">
        <v>1787700</v>
      </c>
      <c r="E34" s="25">
        <v>1926791.37</v>
      </c>
      <c r="F34" s="27">
        <f t="shared" si="0"/>
        <v>107.78046484309449</v>
      </c>
    </row>
    <row r="35" spans="1:6" ht="21.75">
      <c r="A35" s="23" t="s">
        <v>59</v>
      </c>
      <c r="B35" s="24">
        <v>10</v>
      </c>
      <c r="C35" s="7" t="s">
        <v>60</v>
      </c>
      <c r="D35" s="25">
        <v>539600</v>
      </c>
      <c r="E35" s="25">
        <v>549038.38</v>
      </c>
      <c r="F35" s="27">
        <f t="shared" si="0"/>
        <v>101.7491438102298</v>
      </c>
    </row>
    <row r="36" spans="1:6" ht="32.25">
      <c r="A36" s="23" t="s">
        <v>61</v>
      </c>
      <c r="B36" s="24">
        <v>10</v>
      </c>
      <c r="C36" s="7" t="s">
        <v>62</v>
      </c>
      <c r="D36" s="25">
        <v>539600</v>
      </c>
      <c r="E36" s="25">
        <v>549038.38</v>
      </c>
      <c r="F36" s="27">
        <f t="shared" si="0"/>
        <v>101.7491438102298</v>
      </c>
    </row>
    <row r="37" spans="1:6">
      <c r="A37" s="23" t="s">
        <v>63</v>
      </c>
      <c r="B37" s="24">
        <v>10</v>
      </c>
      <c r="C37" s="7" t="s">
        <v>64</v>
      </c>
      <c r="D37" s="26" t="s">
        <v>12</v>
      </c>
      <c r="E37" s="25">
        <v>-14774.42</v>
      </c>
      <c r="F37" s="27" t="s">
        <v>12</v>
      </c>
    </row>
    <row r="38" spans="1:6" ht="21.75">
      <c r="A38" s="23" t="s">
        <v>65</v>
      </c>
      <c r="B38" s="24">
        <v>10</v>
      </c>
      <c r="C38" s="7" t="s">
        <v>66</v>
      </c>
      <c r="D38" s="26" t="s">
        <v>12</v>
      </c>
      <c r="E38" s="25">
        <v>-14774.42</v>
      </c>
      <c r="F38" s="27" t="s">
        <v>12</v>
      </c>
    </row>
    <row r="39" spans="1:6" ht="32.25">
      <c r="A39" s="23" t="s">
        <v>67</v>
      </c>
      <c r="B39" s="24">
        <v>10</v>
      </c>
      <c r="C39" s="7" t="s">
        <v>68</v>
      </c>
      <c r="D39" s="26" t="s">
        <v>12</v>
      </c>
      <c r="E39" s="25">
        <v>-14774.42</v>
      </c>
      <c r="F39" s="27" t="s">
        <v>12</v>
      </c>
    </row>
    <row r="40" spans="1:6" ht="32.25">
      <c r="A40" s="23" t="s">
        <v>69</v>
      </c>
      <c r="B40" s="24">
        <v>10</v>
      </c>
      <c r="C40" s="7" t="s">
        <v>70</v>
      </c>
      <c r="D40" s="25">
        <v>4584500</v>
      </c>
      <c r="E40" s="25">
        <v>1845506.71</v>
      </c>
      <c r="F40" s="27">
        <f t="shared" si="0"/>
        <v>40.255354128040132</v>
      </c>
    </row>
    <row r="41" spans="1:6" ht="63.75">
      <c r="A41" s="23" t="s">
        <v>71</v>
      </c>
      <c r="B41" s="24">
        <v>10</v>
      </c>
      <c r="C41" s="7" t="s">
        <v>72</v>
      </c>
      <c r="D41" s="25">
        <v>4249500</v>
      </c>
      <c r="E41" s="25">
        <v>1508179.72</v>
      </c>
      <c r="F41" s="27">
        <f t="shared" si="0"/>
        <v>35.490757030238854</v>
      </c>
    </row>
    <row r="42" spans="1:6" ht="42.75">
      <c r="A42" s="23" t="s">
        <v>73</v>
      </c>
      <c r="B42" s="24">
        <v>10</v>
      </c>
      <c r="C42" s="7" t="s">
        <v>74</v>
      </c>
      <c r="D42" s="25">
        <v>3843500</v>
      </c>
      <c r="E42" s="25">
        <v>1037320.55</v>
      </c>
      <c r="F42" s="27">
        <f t="shared" si="0"/>
        <v>26.988956680109276</v>
      </c>
    </row>
    <row r="43" spans="1:6" ht="53.25">
      <c r="A43" s="23" t="s">
        <v>75</v>
      </c>
      <c r="B43" s="24">
        <v>10</v>
      </c>
      <c r="C43" s="7" t="s">
        <v>76</v>
      </c>
      <c r="D43" s="25">
        <v>3478500</v>
      </c>
      <c r="E43" s="25">
        <v>760042.76</v>
      </c>
      <c r="F43" s="27">
        <f t="shared" si="0"/>
        <v>21.849727181256291</v>
      </c>
    </row>
    <row r="44" spans="1:6" ht="53.25">
      <c r="A44" s="23" t="s">
        <v>77</v>
      </c>
      <c r="B44" s="24">
        <v>10</v>
      </c>
      <c r="C44" s="7" t="s">
        <v>78</v>
      </c>
      <c r="D44" s="25">
        <v>365000</v>
      </c>
      <c r="E44" s="25">
        <v>277277.78999999998</v>
      </c>
      <c r="F44" s="27">
        <f t="shared" si="0"/>
        <v>75.966517808219166</v>
      </c>
    </row>
    <row r="45" spans="1:6" ht="53.25">
      <c r="A45" s="23" t="s">
        <v>79</v>
      </c>
      <c r="B45" s="24">
        <v>10</v>
      </c>
      <c r="C45" s="7" t="s">
        <v>80</v>
      </c>
      <c r="D45" s="26" t="s">
        <v>12</v>
      </c>
      <c r="E45" s="25">
        <v>1.57</v>
      </c>
      <c r="F45" s="27" t="s">
        <v>12</v>
      </c>
    </row>
    <row r="46" spans="1:6" ht="53.25">
      <c r="A46" s="23" t="s">
        <v>81</v>
      </c>
      <c r="B46" s="24">
        <v>10</v>
      </c>
      <c r="C46" s="7" t="s">
        <v>82</v>
      </c>
      <c r="D46" s="26" t="s">
        <v>12</v>
      </c>
      <c r="E46" s="25">
        <v>1.57</v>
      </c>
      <c r="F46" s="27" t="s">
        <v>12</v>
      </c>
    </row>
    <row r="47" spans="1:6" ht="63.75">
      <c r="A47" s="23" t="s">
        <v>83</v>
      </c>
      <c r="B47" s="24">
        <v>10</v>
      </c>
      <c r="C47" s="7" t="s">
        <v>84</v>
      </c>
      <c r="D47" s="25">
        <v>406000</v>
      </c>
      <c r="E47" s="25">
        <v>470857.6</v>
      </c>
      <c r="F47" s="27">
        <f t="shared" si="0"/>
        <v>115.97477832512315</v>
      </c>
    </row>
    <row r="48" spans="1:6" ht="53.25">
      <c r="A48" s="23" t="s">
        <v>85</v>
      </c>
      <c r="B48" s="24">
        <v>10</v>
      </c>
      <c r="C48" s="7" t="s">
        <v>86</v>
      </c>
      <c r="D48" s="25">
        <v>406000</v>
      </c>
      <c r="E48" s="25">
        <v>470857.6</v>
      </c>
      <c r="F48" s="27">
        <f t="shared" si="0"/>
        <v>115.97477832512315</v>
      </c>
    </row>
    <row r="49" spans="1:6" ht="63.75">
      <c r="A49" s="23" t="s">
        <v>87</v>
      </c>
      <c r="B49" s="24">
        <v>10</v>
      </c>
      <c r="C49" s="7" t="s">
        <v>88</v>
      </c>
      <c r="D49" s="25">
        <v>335000</v>
      </c>
      <c r="E49" s="25">
        <v>337326.99</v>
      </c>
      <c r="F49" s="27">
        <f t="shared" si="0"/>
        <v>100.69462388059702</v>
      </c>
    </row>
    <row r="50" spans="1:6" ht="63.75">
      <c r="A50" s="23" t="s">
        <v>89</v>
      </c>
      <c r="B50" s="24">
        <v>10</v>
      </c>
      <c r="C50" s="7" t="s">
        <v>90</v>
      </c>
      <c r="D50" s="25">
        <v>335000</v>
      </c>
      <c r="E50" s="25">
        <v>337326.99</v>
      </c>
      <c r="F50" s="27">
        <f t="shared" si="0"/>
        <v>100.69462388059702</v>
      </c>
    </row>
    <row r="51" spans="1:6" ht="53.25">
      <c r="A51" s="23" t="s">
        <v>91</v>
      </c>
      <c r="B51" s="24">
        <v>10</v>
      </c>
      <c r="C51" s="7" t="s">
        <v>92</v>
      </c>
      <c r="D51" s="25">
        <v>335000</v>
      </c>
      <c r="E51" s="25">
        <v>337326.99</v>
      </c>
      <c r="F51" s="27">
        <f t="shared" si="0"/>
        <v>100.69462388059702</v>
      </c>
    </row>
    <row r="52" spans="1:6" ht="21.75">
      <c r="A52" s="23" t="s">
        <v>93</v>
      </c>
      <c r="B52" s="24">
        <v>10</v>
      </c>
      <c r="C52" s="7" t="s">
        <v>94</v>
      </c>
      <c r="D52" s="25">
        <v>819000</v>
      </c>
      <c r="E52" s="25">
        <v>837385.07</v>
      </c>
      <c r="F52" s="27">
        <f t="shared" ref="F52:F96" si="1">E52/D52*100</f>
        <v>102.24481929181928</v>
      </c>
    </row>
    <row r="53" spans="1:6">
      <c r="A53" s="23" t="s">
        <v>95</v>
      </c>
      <c r="B53" s="24">
        <v>10</v>
      </c>
      <c r="C53" s="7" t="s">
        <v>96</v>
      </c>
      <c r="D53" s="25">
        <v>819000</v>
      </c>
      <c r="E53" s="25">
        <v>837385.07</v>
      </c>
      <c r="F53" s="27">
        <f t="shared" si="1"/>
        <v>102.24481929181928</v>
      </c>
    </row>
    <row r="54" spans="1:6" ht="21.75">
      <c r="A54" s="23" t="s">
        <v>97</v>
      </c>
      <c r="B54" s="24">
        <v>10</v>
      </c>
      <c r="C54" s="7" t="s">
        <v>98</v>
      </c>
      <c r="D54" s="25">
        <v>205000</v>
      </c>
      <c r="E54" s="25">
        <v>227628.94</v>
      </c>
      <c r="F54" s="27">
        <f t="shared" si="1"/>
        <v>111.03850731707317</v>
      </c>
    </row>
    <row r="55" spans="1:6" ht="21.75">
      <c r="A55" s="23" t="s">
        <v>99</v>
      </c>
      <c r="B55" s="24">
        <v>10</v>
      </c>
      <c r="C55" s="7" t="s">
        <v>100</v>
      </c>
      <c r="D55" s="25">
        <v>4000</v>
      </c>
      <c r="E55" s="25">
        <v>1516.35</v>
      </c>
      <c r="F55" s="27">
        <f t="shared" si="1"/>
        <v>37.908749999999998</v>
      </c>
    </row>
    <row r="56" spans="1:6">
      <c r="A56" s="23" t="s">
        <v>101</v>
      </c>
      <c r="B56" s="24">
        <v>10</v>
      </c>
      <c r="C56" s="7" t="s">
        <v>102</v>
      </c>
      <c r="D56" s="25">
        <v>170000</v>
      </c>
      <c r="E56" s="25">
        <v>145157.44</v>
      </c>
      <c r="F56" s="27">
        <f t="shared" si="1"/>
        <v>85.386729411764705</v>
      </c>
    </row>
    <row r="57" spans="1:6">
      <c r="A57" s="23" t="s">
        <v>103</v>
      </c>
      <c r="B57" s="24">
        <v>10</v>
      </c>
      <c r="C57" s="7" t="s">
        <v>104</v>
      </c>
      <c r="D57" s="25">
        <v>440000</v>
      </c>
      <c r="E57" s="25">
        <v>456735.13</v>
      </c>
      <c r="F57" s="27">
        <f t="shared" si="1"/>
        <v>103.80343863636364</v>
      </c>
    </row>
    <row r="58" spans="1:6" ht="21.75">
      <c r="A58" s="23" t="s">
        <v>105</v>
      </c>
      <c r="B58" s="24">
        <v>10</v>
      </c>
      <c r="C58" s="7" t="s">
        <v>106</v>
      </c>
      <c r="D58" s="26" t="s">
        <v>12</v>
      </c>
      <c r="E58" s="25">
        <v>62.04</v>
      </c>
      <c r="F58" s="27" t="s">
        <v>12</v>
      </c>
    </row>
    <row r="59" spans="1:6" ht="32.25">
      <c r="A59" s="23" t="s">
        <v>107</v>
      </c>
      <c r="B59" s="24">
        <v>10</v>
      </c>
      <c r="C59" s="7" t="s">
        <v>108</v>
      </c>
      <c r="D59" s="26" t="s">
        <v>12</v>
      </c>
      <c r="E59" s="25">
        <v>6285.17</v>
      </c>
      <c r="F59" s="27" t="s">
        <v>12</v>
      </c>
    </row>
    <row r="60" spans="1:6" ht="21.75">
      <c r="A60" s="23" t="s">
        <v>109</v>
      </c>
      <c r="B60" s="24">
        <v>10</v>
      </c>
      <c r="C60" s="7" t="s">
        <v>110</v>
      </c>
      <c r="D60" s="25">
        <v>15545500</v>
      </c>
      <c r="E60" s="25">
        <v>11642006.98</v>
      </c>
      <c r="F60" s="27">
        <f t="shared" si="1"/>
        <v>74.889884403846779</v>
      </c>
    </row>
    <row r="61" spans="1:6">
      <c r="A61" s="23" t="s">
        <v>111</v>
      </c>
      <c r="B61" s="24">
        <v>10</v>
      </c>
      <c r="C61" s="7" t="s">
        <v>112</v>
      </c>
      <c r="D61" s="25">
        <v>14545500</v>
      </c>
      <c r="E61" s="25">
        <v>10576007.59</v>
      </c>
      <c r="F61" s="27">
        <f t="shared" si="1"/>
        <v>72.709824963046984</v>
      </c>
    </row>
    <row r="62" spans="1:6">
      <c r="A62" s="23" t="s">
        <v>113</v>
      </c>
      <c r="B62" s="24">
        <v>10</v>
      </c>
      <c r="C62" s="7" t="s">
        <v>114</v>
      </c>
      <c r="D62" s="25">
        <v>14545500</v>
      </c>
      <c r="E62" s="25">
        <v>10576007.59</v>
      </c>
      <c r="F62" s="27">
        <f t="shared" si="1"/>
        <v>72.709824963046984</v>
      </c>
    </row>
    <row r="63" spans="1:6" ht="21.75">
      <c r="A63" s="23" t="s">
        <v>115</v>
      </c>
      <c r="B63" s="24">
        <v>10</v>
      </c>
      <c r="C63" s="7" t="s">
        <v>116</v>
      </c>
      <c r="D63" s="25">
        <v>14545500</v>
      </c>
      <c r="E63" s="25">
        <v>10576007.59</v>
      </c>
      <c r="F63" s="27">
        <f t="shared" si="1"/>
        <v>72.709824963046984</v>
      </c>
    </row>
    <row r="64" spans="1:6">
      <c r="A64" s="23" t="s">
        <v>117</v>
      </c>
      <c r="B64" s="24">
        <v>10</v>
      </c>
      <c r="C64" s="7" t="s">
        <v>118</v>
      </c>
      <c r="D64" s="25">
        <v>1000000</v>
      </c>
      <c r="E64" s="25">
        <v>1065999.3899999999</v>
      </c>
      <c r="F64" s="27">
        <f t="shared" si="1"/>
        <v>106.59993900000001</v>
      </c>
    </row>
    <row r="65" spans="1:6">
      <c r="A65" s="23" t="s">
        <v>119</v>
      </c>
      <c r="B65" s="24">
        <v>10</v>
      </c>
      <c r="C65" s="7" t="s">
        <v>120</v>
      </c>
      <c r="D65" s="25">
        <v>1000000</v>
      </c>
      <c r="E65" s="25">
        <v>1065999.3899999999</v>
      </c>
      <c r="F65" s="27">
        <f t="shared" si="1"/>
        <v>106.59993900000001</v>
      </c>
    </row>
    <row r="66" spans="1:6" ht="21.75">
      <c r="A66" s="23" t="s">
        <v>121</v>
      </c>
      <c r="B66" s="24">
        <v>10</v>
      </c>
      <c r="C66" s="7" t="s">
        <v>122</v>
      </c>
      <c r="D66" s="25">
        <v>1000000</v>
      </c>
      <c r="E66" s="25">
        <v>1065999.3899999999</v>
      </c>
      <c r="F66" s="27">
        <f t="shared" si="1"/>
        <v>106.59993900000001</v>
      </c>
    </row>
    <row r="67" spans="1:6" ht="21.75">
      <c r="A67" s="23" t="s">
        <v>123</v>
      </c>
      <c r="B67" s="24">
        <v>10</v>
      </c>
      <c r="C67" s="7" t="s">
        <v>124</v>
      </c>
      <c r="D67" s="25">
        <v>750000</v>
      </c>
      <c r="E67" s="25">
        <v>684297.09</v>
      </c>
      <c r="F67" s="27">
        <f t="shared" si="1"/>
        <v>91.239611999999994</v>
      </c>
    </row>
    <row r="68" spans="1:6" ht="21.75">
      <c r="A68" s="23" t="s">
        <v>125</v>
      </c>
      <c r="B68" s="24">
        <v>10</v>
      </c>
      <c r="C68" s="7" t="s">
        <v>126</v>
      </c>
      <c r="D68" s="25">
        <v>750000</v>
      </c>
      <c r="E68" s="25">
        <v>684297.09</v>
      </c>
      <c r="F68" s="27">
        <f t="shared" si="1"/>
        <v>91.239611999999994</v>
      </c>
    </row>
    <row r="69" spans="1:6" ht="32.25">
      <c r="A69" s="23" t="s">
        <v>127</v>
      </c>
      <c r="B69" s="24">
        <v>10</v>
      </c>
      <c r="C69" s="7" t="s">
        <v>128</v>
      </c>
      <c r="D69" s="25">
        <v>750000</v>
      </c>
      <c r="E69" s="25">
        <v>684297.09</v>
      </c>
      <c r="F69" s="27">
        <f t="shared" si="1"/>
        <v>91.239611999999994</v>
      </c>
    </row>
    <row r="70" spans="1:6" ht="32.25">
      <c r="A70" s="23" t="s">
        <v>129</v>
      </c>
      <c r="B70" s="24">
        <v>10</v>
      </c>
      <c r="C70" s="7" t="s">
        <v>130</v>
      </c>
      <c r="D70" s="25">
        <v>500000</v>
      </c>
      <c r="E70" s="25">
        <v>482986.69</v>
      </c>
      <c r="F70" s="27">
        <f t="shared" si="1"/>
        <v>96.597337999999993</v>
      </c>
    </row>
    <row r="71" spans="1:6" ht="32.25">
      <c r="A71" s="23" t="s">
        <v>131</v>
      </c>
      <c r="B71" s="24">
        <v>10</v>
      </c>
      <c r="C71" s="7" t="s">
        <v>132</v>
      </c>
      <c r="D71" s="25">
        <v>250000</v>
      </c>
      <c r="E71" s="25">
        <v>201310.4</v>
      </c>
      <c r="F71" s="27">
        <f t="shared" si="1"/>
        <v>80.524159999999995</v>
      </c>
    </row>
    <row r="72" spans="1:6">
      <c r="A72" s="23" t="s">
        <v>133</v>
      </c>
      <c r="B72" s="24">
        <v>10</v>
      </c>
      <c r="C72" s="7" t="s">
        <v>134</v>
      </c>
      <c r="D72" s="25">
        <v>235000</v>
      </c>
      <c r="E72" s="25">
        <v>500906.85</v>
      </c>
      <c r="F72" s="27">
        <f t="shared" si="1"/>
        <v>213.15185106382978</v>
      </c>
    </row>
    <row r="73" spans="1:6" ht="42.75">
      <c r="A73" s="23" t="s">
        <v>135</v>
      </c>
      <c r="B73" s="24">
        <v>10</v>
      </c>
      <c r="C73" s="7" t="s">
        <v>136</v>
      </c>
      <c r="D73" s="26" t="s">
        <v>12</v>
      </c>
      <c r="E73" s="25">
        <v>13016.45</v>
      </c>
      <c r="F73" s="27" t="s">
        <v>12</v>
      </c>
    </row>
    <row r="74" spans="1:6" ht="42.75">
      <c r="A74" s="23" t="s">
        <v>137</v>
      </c>
      <c r="B74" s="24">
        <v>10</v>
      </c>
      <c r="C74" s="7" t="s">
        <v>138</v>
      </c>
      <c r="D74" s="26" t="s">
        <v>12</v>
      </c>
      <c r="E74" s="25">
        <v>13016.45</v>
      </c>
      <c r="F74" s="27" t="s">
        <v>12</v>
      </c>
    </row>
    <row r="75" spans="1:6" ht="21.75">
      <c r="A75" s="23" t="s">
        <v>139</v>
      </c>
      <c r="B75" s="24">
        <v>10</v>
      </c>
      <c r="C75" s="7" t="s">
        <v>140</v>
      </c>
      <c r="D75" s="26" t="s">
        <v>12</v>
      </c>
      <c r="E75" s="25">
        <v>48800</v>
      </c>
      <c r="F75" s="27" t="s">
        <v>12</v>
      </c>
    </row>
    <row r="76" spans="1:6" ht="21.75">
      <c r="A76" s="23" t="s">
        <v>141</v>
      </c>
      <c r="B76" s="24">
        <v>10</v>
      </c>
      <c r="C76" s="7" t="s">
        <v>142</v>
      </c>
      <c r="D76" s="26" t="s">
        <v>12</v>
      </c>
      <c r="E76" s="25">
        <v>48800</v>
      </c>
      <c r="F76" s="27" t="s">
        <v>12</v>
      </c>
    </row>
    <row r="77" spans="1:6" ht="74.25">
      <c r="A77" s="23" t="s">
        <v>143</v>
      </c>
      <c r="B77" s="24">
        <v>10</v>
      </c>
      <c r="C77" s="7" t="s">
        <v>144</v>
      </c>
      <c r="D77" s="25">
        <v>135000</v>
      </c>
      <c r="E77" s="25">
        <v>150010</v>
      </c>
      <c r="F77" s="27">
        <f t="shared" si="1"/>
        <v>111.11851851851853</v>
      </c>
    </row>
    <row r="78" spans="1:6" ht="21.75">
      <c r="A78" s="23" t="s">
        <v>145</v>
      </c>
      <c r="B78" s="24">
        <v>10</v>
      </c>
      <c r="C78" s="7" t="s">
        <v>146</v>
      </c>
      <c r="D78" s="25">
        <v>135000</v>
      </c>
      <c r="E78" s="25">
        <v>150010</v>
      </c>
      <c r="F78" s="27">
        <f t="shared" si="1"/>
        <v>111.11851851851853</v>
      </c>
    </row>
    <row r="79" spans="1:6" ht="21.75">
      <c r="A79" s="23" t="s">
        <v>147</v>
      </c>
      <c r="B79" s="24">
        <v>10</v>
      </c>
      <c r="C79" s="7" t="s">
        <v>148</v>
      </c>
      <c r="D79" s="26" t="s">
        <v>12</v>
      </c>
      <c r="E79" s="25">
        <v>150000</v>
      </c>
      <c r="F79" s="27" t="s">
        <v>12</v>
      </c>
    </row>
    <row r="80" spans="1:6" ht="21.75">
      <c r="A80" s="23" t="s">
        <v>149</v>
      </c>
      <c r="B80" s="24">
        <v>10</v>
      </c>
      <c r="C80" s="7" t="s">
        <v>150</v>
      </c>
      <c r="D80" s="26" t="s">
        <v>12</v>
      </c>
      <c r="E80" s="25">
        <v>150000</v>
      </c>
      <c r="F80" s="27" t="s">
        <v>12</v>
      </c>
    </row>
    <row r="81" spans="1:6" ht="42.75">
      <c r="A81" s="23" t="s">
        <v>151</v>
      </c>
      <c r="B81" s="24">
        <v>10</v>
      </c>
      <c r="C81" s="7" t="s">
        <v>152</v>
      </c>
      <c r="D81" s="26" t="s">
        <v>12</v>
      </c>
      <c r="E81" s="25">
        <v>25000</v>
      </c>
      <c r="F81" s="27" t="s">
        <v>12</v>
      </c>
    </row>
    <row r="82" spans="1:6" ht="42.75">
      <c r="A82" s="23" t="s">
        <v>153</v>
      </c>
      <c r="B82" s="24">
        <v>10</v>
      </c>
      <c r="C82" s="7" t="s">
        <v>154</v>
      </c>
      <c r="D82" s="26" t="s">
        <v>12</v>
      </c>
      <c r="E82" s="25">
        <v>25000</v>
      </c>
      <c r="F82" s="27" t="s">
        <v>12</v>
      </c>
    </row>
    <row r="83" spans="1:6" ht="53.25">
      <c r="A83" s="23" t="s">
        <v>155</v>
      </c>
      <c r="B83" s="24">
        <v>10</v>
      </c>
      <c r="C83" s="7" t="s">
        <v>156</v>
      </c>
      <c r="D83" s="26" t="s">
        <v>12</v>
      </c>
      <c r="E83" s="25">
        <v>6040</v>
      </c>
      <c r="F83" s="27" t="s">
        <v>12</v>
      </c>
    </row>
    <row r="84" spans="1:6" ht="21.75">
      <c r="A84" s="23" t="s">
        <v>157</v>
      </c>
      <c r="B84" s="24">
        <v>10</v>
      </c>
      <c r="C84" s="7" t="s">
        <v>158</v>
      </c>
      <c r="D84" s="25">
        <v>100000</v>
      </c>
      <c r="E84" s="25">
        <v>108040.4</v>
      </c>
      <c r="F84" s="27">
        <f t="shared" si="1"/>
        <v>108.04039999999999</v>
      </c>
    </row>
    <row r="85" spans="1:6" ht="32.25">
      <c r="A85" s="23" t="s">
        <v>159</v>
      </c>
      <c r="B85" s="24">
        <v>10</v>
      </c>
      <c r="C85" s="7" t="s">
        <v>160</v>
      </c>
      <c r="D85" s="25">
        <v>100000</v>
      </c>
      <c r="E85" s="25">
        <v>108040.4</v>
      </c>
      <c r="F85" s="27">
        <f t="shared" si="1"/>
        <v>108.04039999999999</v>
      </c>
    </row>
    <row r="86" spans="1:6">
      <c r="A86" s="23" t="s">
        <v>161</v>
      </c>
      <c r="B86" s="24">
        <v>10</v>
      </c>
      <c r="C86" s="7" t="s">
        <v>162</v>
      </c>
      <c r="D86" s="25">
        <v>1373100</v>
      </c>
      <c r="E86" s="25">
        <v>1858725.64</v>
      </c>
      <c r="F86" s="27">
        <f t="shared" si="1"/>
        <v>135.36709926443814</v>
      </c>
    </row>
    <row r="87" spans="1:6">
      <c r="A87" s="23" t="s">
        <v>163</v>
      </c>
      <c r="B87" s="24">
        <v>10</v>
      </c>
      <c r="C87" s="7" t="s">
        <v>164</v>
      </c>
      <c r="D87" s="26" t="s">
        <v>12</v>
      </c>
      <c r="E87" s="25">
        <v>105120.5</v>
      </c>
      <c r="F87" s="27" t="s">
        <v>12</v>
      </c>
    </row>
    <row r="88" spans="1:6" ht="21.75">
      <c r="A88" s="23" t="s">
        <v>165</v>
      </c>
      <c r="B88" s="24">
        <v>10</v>
      </c>
      <c r="C88" s="7" t="s">
        <v>166</v>
      </c>
      <c r="D88" s="26" t="s">
        <v>12</v>
      </c>
      <c r="E88" s="25">
        <v>105120.5</v>
      </c>
      <c r="F88" s="27" t="s">
        <v>12</v>
      </c>
    </row>
    <row r="89" spans="1:6">
      <c r="A89" s="23" t="s">
        <v>167</v>
      </c>
      <c r="B89" s="24">
        <v>10</v>
      </c>
      <c r="C89" s="7" t="s">
        <v>168</v>
      </c>
      <c r="D89" s="25">
        <v>1373100</v>
      </c>
      <c r="E89" s="25">
        <v>1753605.14</v>
      </c>
      <c r="F89" s="27">
        <f t="shared" si="1"/>
        <v>127.71139319787341</v>
      </c>
    </row>
    <row r="90" spans="1:6" ht="21.75">
      <c r="A90" s="23" t="s">
        <v>169</v>
      </c>
      <c r="B90" s="24">
        <v>10</v>
      </c>
      <c r="C90" s="7" t="s">
        <v>170</v>
      </c>
      <c r="D90" s="25">
        <v>1373100</v>
      </c>
      <c r="E90" s="25">
        <v>1753605.14</v>
      </c>
      <c r="F90" s="27">
        <f t="shared" si="1"/>
        <v>127.71139319787341</v>
      </c>
    </row>
    <row r="91" spans="1:6">
      <c r="A91" s="23" t="s">
        <v>171</v>
      </c>
      <c r="B91" s="24">
        <v>10</v>
      </c>
      <c r="C91" s="7" t="s">
        <v>172</v>
      </c>
      <c r="D91" s="25">
        <v>439096561.89999998</v>
      </c>
      <c r="E91" s="25">
        <v>368572700.91000003</v>
      </c>
      <c r="F91" s="27">
        <f t="shared" si="1"/>
        <v>83.938871968197944</v>
      </c>
    </row>
    <row r="92" spans="1:6" ht="32.25">
      <c r="A92" s="23" t="s">
        <v>173</v>
      </c>
      <c r="B92" s="24">
        <v>10</v>
      </c>
      <c r="C92" s="7" t="s">
        <v>174</v>
      </c>
      <c r="D92" s="25">
        <v>439133092.01999998</v>
      </c>
      <c r="E92" s="25">
        <v>368737286.06</v>
      </c>
      <c r="F92" s="27">
        <f t="shared" si="1"/>
        <v>83.969368913606303</v>
      </c>
    </row>
    <row r="93" spans="1:6" ht="21.75">
      <c r="A93" s="23" t="s">
        <v>175</v>
      </c>
      <c r="B93" s="24">
        <v>10</v>
      </c>
      <c r="C93" s="7" t="s">
        <v>176</v>
      </c>
      <c r="D93" s="25">
        <v>100343300</v>
      </c>
      <c r="E93" s="25">
        <v>86214000</v>
      </c>
      <c r="F93" s="27">
        <f t="shared" si="1"/>
        <v>85.919039935900059</v>
      </c>
    </row>
    <row r="94" spans="1:6">
      <c r="A94" s="23" t="s">
        <v>177</v>
      </c>
      <c r="B94" s="24">
        <v>10</v>
      </c>
      <c r="C94" s="7" t="s">
        <v>178</v>
      </c>
      <c r="D94" s="25">
        <v>100343300</v>
      </c>
      <c r="E94" s="25">
        <v>86214000</v>
      </c>
      <c r="F94" s="27">
        <f t="shared" si="1"/>
        <v>85.919039935900059</v>
      </c>
    </row>
    <row r="95" spans="1:6" ht="21.75">
      <c r="A95" s="23" t="s">
        <v>179</v>
      </c>
      <c r="B95" s="24">
        <v>10</v>
      </c>
      <c r="C95" s="7" t="s">
        <v>180</v>
      </c>
      <c r="D95" s="25">
        <v>100343300</v>
      </c>
      <c r="E95" s="25">
        <v>86214000</v>
      </c>
      <c r="F95" s="27">
        <f t="shared" si="1"/>
        <v>85.919039935900059</v>
      </c>
    </row>
    <row r="96" spans="1:6" ht="21.75">
      <c r="A96" s="23" t="s">
        <v>181</v>
      </c>
      <c r="B96" s="24">
        <v>10</v>
      </c>
      <c r="C96" s="7" t="s">
        <v>182</v>
      </c>
      <c r="D96" s="25">
        <v>61385836.350000001</v>
      </c>
      <c r="E96" s="25">
        <v>43876513.689999998</v>
      </c>
      <c r="F96" s="27">
        <f t="shared" si="1"/>
        <v>71.476608121508463</v>
      </c>
    </row>
    <row r="97" spans="1:6">
      <c r="A97" s="23" t="s">
        <v>183</v>
      </c>
      <c r="B97" s="24">
        <v>10</v>
      </c>
      <c r="C97" s="7" t="s">
        <v>184</v>
      </c>
      <c r="D97" s="25">
        <v>740993.82</v>
      </c>
      <c r="E97" s="25">
        <v>740993.82</v>
      </c>
      <c r="F97" s="27">
        <f t="shared" ref="F97:F134" si="2">E97/D97*100</f>
        <v>100</v>
      </c>
    </row>
    <row r="98" spans="1:6" ht="21.75">
      <c r="A98" s="23" t="s">
        <v>185</v>
      </c>
      <c r="B98" s="24">
        <v>10</v>
      </c>
      <c r="C98" s="7" t="s">
        <v>186</v>
      </c>
      <c r="D98" s="25">
        <v>740993.82</v>
      </c>
      <c r="E98" s="25">
        <v>740993.82</v>
      </c>
      <c r="F98" s="27">
        <f t="shared" si="2"/>
        <v>100</v>
      </c>
    </row>
    <row r="99" spans="1:6" ht="42.75">
      <c r="A99" s="23" t="s">
        <v>187</v>
      </c>
      <c r="B99" s="24">
        <v>10</v>
      </c>
      <c r="C99" s="7" t="s">
        <v>188</v>
      </c>
      <c r="D99" s="25">
        <v>12500000</v>
      </c>
      <c r="E99" s="25">
        <v>589197.34</v>
      </c>
      <c r="F99" s="27">
        <f t="shared" si="2"/>
        <v>4.7135787199999992</v>
      </c>
    </row>
    <row r="100" spans="1:6" ht="53.25">
      <c r="A100" s="23" t="s">
        <v>189</v>
      </c>
      <c r="B100" s="24">
        <v>10</v>
      </c>
      <c r="C100" s="7" t="s">
        <v>190</v>
      </c>
      <c r="D100" s="25">
        <v>12500000</v>
      </c>
      <c r="E100" s="25">
        <v>589197.34</v>
      </c>
      <c r="F100" s="27">
        <f t="shared" si="2"/>
        <v>4.7135787199999992</v>
      </c>
    </row>
    <row r="101" spans="1:6" ht="21.75">
      <c r="A101" s="23" t="s">
        <v>191</v>
      </c>
      <c r="B101" s="24">
        <v>10</v>
      </c>
      <c r="C101" s="7" t="s">
        <v>192</v>
      </c>
      <c r="D101" s="25">
        <v>3563393.78</v>
      </c>
      <c r="E101" s="25">
        <v>3563393.78</v>
      </c>
      <c r="F101" s="27">
        <f t="shared" si="2"/>
        <v>100</v>
      </c>
    </row>
    <row r="102" spans="1:6" ht="21.75">
      <c r="A102" s="23" t="s">
        <v>193</v>
      </c>
      <c r="B102" s="24">
        <v>10</v>
      </c>
      <c r="C102" s="7" t="s">
        <v>194</v>
      </c>
      <c r="D102" s="25">
        <v>3563393.78</v>
      </c>
      <c r="E102" s="25">
        <v>3563393.78</v>
      </c>
      <c r="F102" s="27">
        <f t="shared" si="2"/>
        <v>100</v>
      </c>
    </row>
    <row r="103" spans="1:6" ht="74.25">
      <c r="A103" s="23" t="s">
        <v>195</v>
      </c>
      <c r="B103" s="24">
        <v>10</v>
      </c>
      <c r="C103" s="7" t="s">
        <v>196</v>
      </c>
      <c r="D103" s="25">
        <v>20207030.59</v>
      </c>
      <c r="E103" s="25">
        <v>20207030.59</v>
      </c>
      <c r="F103" s="27">
        <f t="shared" si="2"/>
        <v>100</v>
      </c>
    </row>
    <row r="104" spans="1:6" ht="74.25">
      <c r="A104" s="23" t="s">
        <v>197</v>
      </c>
      <c r="B104" s="24">
        <v>10</v>
      </c>
      <c r="C104" s="7" t="s">
        <v>198</v>
      </c>
      <c r="D104" s="25">
        <v>20207030.59</v>
      </c>
      <c r="E104" s="25">
        <v>20207030.59</v>
      </c>
      <c r="F104" s="27">
        <f t="shared" si="2"/>
        <v>100</v>
      </c>
    </row>
    <row r="105" spans="1:6" ht="53.25">
      <c r="A105" s="23" t="s">
        <v>199</v>
      </c>
      <c r="B105" s="24">
        <v>10</v>
      </c>
      <c r="C105" s="7" t="s">
        <v>200</v>
      </c>
      <c r="D105" s="25">
        <v>20207030.59</v>
      </c>
      <c r="E105" s="25">
        <v>20207030.59</v>
      </c>
      <c r="F105" s="27">
        <f t="shared" si="2"/>
        <v>100</v>
      </c>
    </row>
    <row r="106" spans="1:6" ht="53.25">
      <c r="A106" s="23" t="s">
        <v>201</v>
      </c>
      <c r="B106" s="24">
        <v>10</v>
      </c>
      <c r="C106" s="7" t="s">
        <v>202</v>
      </c>
      <c r="D106" s="25">
        <v>4388298.16</v>
      </c>
      <c r="E106" s="25">
        <v>4388298.16</v>
      </c>
      <c r="F106" s="27">
        <f t="shared" si="2"/>
        <v>100</v>
      </c>
    </row>
    <row r="107" spans="1:6" ht="53.25">
      <c r="A107" s="23" t="s">
        <v>203</v>
      </c>
      <c r="B107" s="24">
        <v>10</v>
      </c>
      <c r="C107" s="7" t="s">
        <v>204</v>
      </c>
      <c r="D107" s="25">
        <v>4388298.16</v>
      </c>
      <c r="E107" s="25">
        <v>4388298.16</v>
      </c>
      <c r="F107" s="27">
        <f t="shared" si="2"/>
        <v>100</v>
      </c>
    </row>
    <row r="108" spans="1:6" ht="32.25">
      <c r="A108" s="23" t="s">
        <v>205</v>
      </c>
      <c r="B108" s="24">
        <v>10</v>
      </c>
      <c r="C108" s="7" t="s">
        <v>206</v>
      </c>
      <c r="D108" s="25">
        <v>4388298.16</v>
      </c>
      <c r="E108" s="25">
        <v>4388298.16</v>
      </c>
      <c r="F108" s="27">
        <f t="shared" si="2"/>
        <v>100</v>
      </c>
    </row>
    <row r="109" spans="1:6" ht="32.25">
      <c r="A109" s="23" t="s">
        <v>207</v>
      </c>
      <c r="B109" s="24">
        <v>10</v>
      </c>
      <c r="C109" s="7" t="s">
        <v>208</v>
      </c>
      <c r="D109" s="25">
        <v>1670000</v>
      </c>
      <c r="E109" s="25">
        <v>1670000</v>
      </c>
      <c r="F109" s="27">
        <f t="shared" si="2"/>
        <v>100</v>
      </c>
    </row>
    <row r="110" spans="1:6" ht="42.75">
      <c r="A110" s="23" t="s">
        <v>209</v>
      </c>
      <c r="B110" s="24">
        <v>10</v>
      </c>
      <c r="C110" s="7" t="s">
        <v>210</v>
      </c>
      <c r="D110" s="25">
        <v>1670000</v>
      </c>
      <c r="E110" s="25">
        <v>1670000</v>
      </c>
      <c r="F110" s="27">
        <f t="shared" si="2"/>
        <v>100</v>
      </c>
    </row>
    <row r="111" spans="1:6">
      <c r="A111" s="23" t="s">
        <v>211</v>
      </c>
      <c r="B111" s="24">
        <v>10</v>
      </c>
      <c r="C111" s="7" t="s">
        <v>212</v>
      </c>
      <c r="D111" s="25">
        <v>18316120</v>
      </c>
      <c r="E111" s="25">
        <v>12717600</v>
      </c>
      <c r="F111" s="27">
        <f t="shared" si="2"/>
        <v>69.433919410879597</v>
      </c>
    </row>
    <row r="112" spans="1:6">
      <c r="A112" s="23" t="s">
        <v>213</v>
      </c>
      <c r="B112" s="24">
        <v>10</v>
      </c>
      <c r="C112" s="7" t="s">
        <v>214</v>
      </c>
      <c r="D112" s="25">
        <v>18316120</v>
      </c>
      <c r="E112" s="25">
        <v>12717600</v>
      </c>
      <c r="F112" s="27">
        <f t="shared" si="2"/>
        <v>69.433919410879597</v>
      </c>
    </row>
    <row r="113" spans="1:6" ht="21.75">
      <c r="A113" s="23" t="s">
        <v>215</v>
      </c>
      <c r="B113" s="24">
        <v>10</v>
      </c>
      <c r="C113" s="7" t="s">
        <v>216</v>
      </c>
      <c r="D113" s="25">
        <v>276393724</v>
      </c>
      <c r="E113" s="25">
        <v>238211060.69999999</v>
      </c>
      <c r="F113" s="27">
        <f t="shared" si="2"/>
        <v>86.18540871789115</v>
      </c>
    </row>
    <row r="114" spans="1:6" ht="32.25">
      <c r="A114" s="23" t="s">
        <v>217</v>
      </c>
      <c r="B114" s="24">
        <v>10</v>
      </c>
      <c r="C114" s="7" t="s">
        <v>218</v>
      </c>
      <c r="D114" s="25">
        <v>8600</v>
      </c>
      <c r="E114" s="26" t="s">
        <v>12</v>
      </c>
      <c r="F114" s="27" t="s">
        <v>12</v>
      </c>
    </row>
    <row r="115" spans="1:6" ht="42.75">
      <c r="A115" s="23" t="s">
        <v>219</v>
      </c>
      <c r="B115" s="24">
        <v>10</v>
      </c>
      <c r="C115" s="7" t="s">
        <v>220</v>
      </c>
      <c r="D115" s="25">
        <v>8600</v>
      </c>
      <c r="E115" s="26" t="s">
        <v>12</v>
      </c>
      <c r="F115" s="27" t="s">
        <v>12</v>
      </c>
    </row>
    <row r="116" spans="1:6" ht="21.75">
      <c r="A116" s="23" t="s">
        <v>221</v>
      </c>
      <c r="B116" s="24">
        <v>10</v>
      </c>
      <c r="C116" s="7" t="s">
        <v>222</v>
      </c>
      <c r="D116" s="25">
        <v>44266044</v>
      </c>
      <c r="E116" s="25">
        <v>38731314.700000003</v>
      </c>
      <c r="F116" s="27">
        <f t="shared" si="2"/>
        <v>87.4966705856977</v>
      </c>
    </row>
    <row r="117" spans="1:6" ht="21.75">
      <c r="A117" s="23" t="s">
        <v>223</v>
      </c>
      <c r="B117" s="24">
        <v>10</v>
      </c>
      <c r="C117" s="7" t="s">
        <v>224</v>
      </c>
      <c r="D117" s="25">
        <v>44266044</v>
      </c>
      <c r="E117" s="25">
        <v>38731314.700000003</v>
      </c>
      <c r="F117" s="27">
        <f t="shared" si="2"/>
        <v>87.4966705856977</v>
      </c>
    </row>
    <row r="118" spans="1:6" ht="21.75">
      <c r="A118" s="23" t="s">
        <v>225</v>
      </c>
      <c r="B118" s="24">
        <v>10</v>
      </c>
      <c r="C118" s="7" t="s">
        <v>226</v>
      </c>
      <c r="D118" s="25">
        <v>1673880</v>
      </c>
      <c r="E118" s="25">
        <v>585620</v>
      </c>
      <c r="F118" s="27">
        <f t="shared" si="2"/>
        <v>34.98578153750568</v>
      </c>
    </row>
    <row r="119" spans="1:6" ht="21.75">
      <c r="A119" s="23" t="s">
        <v>227</v>
      </c>
      <c r="B119" s="24">
        <v>10</v>
      </c>
      <c r="C119" s="7" t="s">
        <v>228</v>
      </c>
      <c r="D119" s="25">
        <v>1673880</v>
      </c>
      <c r="E119" s="25">
        <v>585620</v>
      </c>
      <c r="F119" s="27">
        <f t="shared" si="2"/>
        <v>34.98578153750568</v>
      </c>
    </row>
    <row r="120" spans="1:6">
      <c r="A120" s="23" t="s">
        <v>229</v>
      </c>
      <c r="B120" s="24">
        <v>10</v>
      </c>
      <c r="C120" s="7" t="s">
        <v>230</v>
      </c>
      <c r="D120" s="25">
        <v>230445200</v>
      </c>
      <c r="E120" s="25">
        <v>198894126</v>
      </c>
      <c r="F120" s="27">
        <f t="shared" si="2"/>
        <v>86.308643443213398</v>
      </c>
    </row>
    <row r="121" spans="1:6">
      <c r="A121" s="23" t="s">
        <v>231</v>
      </c>
      <c r="B121" s="24">
        <v>10</v>
      </c>
      <c r="C121" s="7" t="s">
        <v>232</v>
      </c>
      <c r="D121" s="25">
        <v>230445200</v>
      </c>
      <c r="E121" s="25">
        <v>198894126</v>
      </c>
      <c r="F121" s="27">
        <f t="shared" si="2"/>
        <v>86.308643443213398</v>
      </c>
    </row>
    <row r="122" spans="1:6">
      <c r="A122" s="23" t="s">
        <v>233</v>
      </c>
      <c r="B122" s="24">
        <v>10</v>
      </c>
      <c r="C122" s="7" t="s">
        <v>234</v>
      </c>
      <c r="D122" s="25">
        <v>1010231.67</v>
      </c>
      <c r="E122" s="25">
        <v>435711.67</v>
      </c>
      <c r="F122" s="27">
        <f t="shared" si="2"/>
        <v>43.129876338167058</v>
      </c>
    </row>
    <row r="123" spans="1:6" ht="42.75">
      <c r="A123" s="23" t="s">
        <v>235</v>
      </c>
      <c r="B123" s="24">
        <v>10</v>
      </c>
      <c r="C123" s="7" t="s">
        <v>236</v>
      </c>
      <c r="D123" s="25">
        <v>781581.67</v>
      </c>
      <c r="E123" s="25">
        <v>207061.67</v>
      </c>
      <c r="F123" s="27">
        <f t="shared" si="2"/>
        <v>26.492646635379767</v>
      </c>
    </row>
    <row r="124" spans="1:6" ht="53.25">
      <c r="A124" s="23" t="s">
        <v>237</v>
      </c>
      <c r="B124" s="24">
        <v>10</v>
      </c>
      <c r="C124" s="7" t="s">
        <v>238</v>
      </c>
      <c r="D124" s="25">
        <v>781581.67</v>
      </c>
      <c r="E124" s="25">
        <v>207061.67</v>
      </c>
      <c r="F124" s="27">
        <f t="shared" si="2"/>
        <v>26.492646635379767</v>
      </c>
    </row>
    <row r="125" spans="1:6" ht="42.75">
      <c r="A125" s="23" t="s">
        <v>239</v>
      </c>
      <c r="B125" s="24">
        <v>10</v>
      </c>
      <c r="C125" s="7" t="s">
        <v>240</v>
      </c>
      <c r="D125" s="25">
        <v>18700</v>
      </c>
      <c r="E125" s="25">
        <v>18700</v>
      </c>
      <c r="F125" s="27">
        <f t="shared" si="2"/>
        <v>100</v>
      </c>
    </row>
    <row r="126" spans="1:6" ht="32.25">
      <c r="A126" s="23" t="s">
        <v>241</v>
      </c>
      <c r="B126" s="24">
        <v>10</v>
      </c>
      <c r="C126" s="7" t="s">
        <v>242</v>
      </c>
      <c r="D126" s="25">
        <v>18700</v>
      </c>
      <c r="E126" s="25">
        <v>18700</v>
      </c>
      <c r="F126" s="27">
        <f t="shared" si="2"/>
        <v>100</v>
      </c>
    </row>
    <row r="127" spans="1:6" ht="53.25">
      <c r="A127" s="23" t="s">
        <v>243</v>
      </c>
      <c r="B127" s="24">
        <v>10</v>
      </c>
      <c r="C127" s="7" t="s">
        <v>244</v>
      </c>
      <c r="D127" s="25">
        <v>59950</v>
      </c>
      <c r="E127" s="25">
        <v>59950</v>
      </c>
      <c r="F127" s="27">
        <f t="shared" si="2"/>
        <v>100</v>
      </c>
    </row>
    <row r="128" spans="1:6" ht="53.25">
      <c r="A128" s="23" t="s">
        <v>245</v>
      </c>
      <c r="B128" s="24">
        <v>10</v>
      </c>
      <c r="C128" s="7" t="s">
        <v>246</v>
      </c>
      <c r="D128" s="25">
        <v>59950</v>
      </c>
      <c r="E128" s="25">
        <v>59950</v>
      </c>
      <c r="F128" s="27">
        <f t="shared" si="2"/>
        <v>100</v>
      </c>
    </row>
    <row r="129" spans="1:6" ht="32.25">
      <c r="A129" s="23" t="s">
        <v>247</v>
      </c>
      <c r="B129" s="24">
        <v>10</v>
      </c>
      <c r="C129" s="7" t="s">
        <v>248</v>
      </c>
      <c r="D129" s="25">
        <v>100000</v>
      </c>
      <c r="E129" s="25">
        <v>100000</v>
      </c>
      <c r="F129" s="27">
        <f t="shared" si="2"/>
        <v>100</v>
      </c>
    </row>
    <row r="130" spans="1:6" ht="42.75">
      <c r="A130" s="23" t="s">
        <v>249</v>
      </c>
      <c r="B130" s="24">
        <v>10</v>
      </c>
      <c r="C130" s="7" t="s">
        <v>250</v>
      </c>
      <c r="D130" s="25">
        <v>100000</v>
      </c>
      <c r="E130" s="25">
        <v>100000</v>
      </c>
      <c r="F130" s="27">
        <f t="shared" si="2"/>
        <v>100</v>
      </c>
    </row>
    <row r="131" spans="1:6" ht="42.75">
      <c r="A131" s="23" t="s">
        <v>251</v>
      </c>
      <c r="B131" s="24">
        <v>10</v>
      </c>
      <c r="C131" s="7" t="s">
        <v>252</v>
      </c>
      <c r="D131" s="25">
        <v>50000</v>
      </c>
      <c r="E131" s="25">
        <v>50000</v>
      </c>
      <c r="F131" s="27">
        <f t="shared" si="2"/>
        <v>100</v>
      </c>
    </row>
    <row r="132" spans="1:6" ht="42.75">
      <c r="A132" s="23" t="s">
        <v>253</v>
      </c>
      <c r="B132" s="24">
        <v>10</v>
      </c>
      <c r="C132" s="7" t="s">
        <v>254</v>
      </c>
      <c r="D132" s="25">
        <v>50000</v>
      </c>
      <c r="E132" s="25">
        <v>50000</v>
      </c>
      <c r="F132" s="27">
        <f t="shared" si="2"/>
        <v>100</v>
      </c>
    </row>
    <row r="133" spans="1:6" ht="32.25">
      <c r="A133" s="23" t="s">
        <v>255</v>
      </c>
      <c r="B133" s="24">
        <v>10</v>
      </c>
      <c r="C133" s="7" t="s">
        <v>256</v>
      </c>
      <c r="D133" s="25">
        <v>-36530.120000000003</v>
      </c>
      <c r="E133" s="25">
        <v>-164585.15</v>
      </c>
      <c r="F133" s="27">
        <f t="shared" si="2"/>
        <v>450.54642579876543</v>
      </c>
    </row>
    <row r="134" spans="1:6" ht="32.25">
      <c r="A134" s="23" t="s">
        <v>257</v>
      </c>
      <c r="B134" s="24">
        <v>10</v>
      </c>
      <c r="C134" s="7" t="s">
        <v>258</v>
      </c>
      <c r="D134" s="25">
        <v>-36530.120000000003</v>
      </c>
      <c r="E134" s="25">
        <v>-164585.15</v>
      </c>
      <c r="F134" s="27">
        <f t="shared" si="2"/>
        <v>450.54642579876543</v>
      </c>
    </row>
  </sheetData>
  <mergeCells count="3">
    <mergeCell ref="A4:D4"/>
    <mergeCell ref="A3:C3"/>
    <mergeCell ref="A1:F2"/>
  </mergeCells>
  <pageMargins left="0.19685039370078741" right="0.19685039370078741" top="0.19685039370078741" bottom="0.47244094488188981" header="0.19685039370078741" footer="0.19685039370078741"/>
  <pageSetup paperSize="8" orientation="portrait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326"/>
  <sheetViews>
    <sheetView showGridLines="0" workbookViewId="0">
      <selection activeCell="B331" sqref="B331"/>
    </sheetView>
  </sheetViews>
  <sheetFormatPr defaultRowHeight="15"/>
  <cols>
    <col min="1" max="1" width="37.7109375" customWidth="1"/>
    <col min="2" max="2" width="3.28515625" customWidth="1"/>
    <col min="3" max="3" width="19.5703125" customWidth="1"/>
    <col min="4" max="4" width="13.140625" customWidth="1"/>
    <col min="5" max="6" width="13" customWidth="1"/>
  </cols>
  <sheetData>
    <row r="1" spans="1:6" ht="6.6" customHeight="1"/>
    <row r="2" spans="1:6">
      <c r="A2" s="17" t="s">
        <v>259</v>
      </c>
      <c r="B2" s="16"/>
      <c r="C2" s="16"/>
      <c r="D2" s="16"/>
      <c r="E2" s="13"/>
    </row>
    <row r="3" spans="1:6">
      <c r="A3" s="8" t="s">
        <v>0</v>
      </c>
      <c r="B3" s="8" t="s">
        <v>0</v>
      </c>
      <c r="C3" s="8" t="s">
        <v>0</v>
      </c>
      <c r="D3" s="33" t="s">
        <v>686</v>
      </c>
      <c r="E3" s="33" t="s">
        <v>2</v>
      </c>
      <c r="F3" s="34" t="s">
        <v>687</v>
      </c>
    </row>
    <row r="4" spans="1:6" ht="39">
      <c r="A4" s="3" t="s">
        <v>3</v>
      </c>
      <c r="B4" s="3" t="s">
        <v>4</v>
      </c>
      <c r="C4" s="3" t="s">
        <v>260</v>
      </c>
      <c r="D4" s="1" t="s">
        <v>6</v>
      </c>
      <c r="E4" s="1" t="s">
        <v>6</v>
      </c>
      <c r="F4" s="12" t="s">
        <v>6</v>
      </c>
    </row>
    <row r="5" spans="1:6">
      <c r="A5" s="4" t="s">
        <v>7</v>
      </c>
      <c r="B5" s="4" t="s">
        <v>8</v>
      </c>
      <c r="C5" s="4" t="s">
        <v>9</v>
      </c>
      <c r="D5" s="4">
        <v>4</v>
      </c>
      <c r="E5" s="4">
        <v>5</v>
      </c>
      <c r="F5" s="14">
        <v>6</v>
      </c>
    </row>
    <row r="6" spans="1:6">
      <c r="A6" s="28" t="s">
        <v>261</v>
      </c>
      <c r="B6" s="1" t="s">
        <v>262</v>
      </c>
      <c r="C6" s="1" t="s">
        <v>11</v>
      </c>
      <c r="D6" s="35">
        <v>524514750.31999999</v>
      </c>
      <c r="E6" s="36">
        <v>403802389.00999999</v>
      </c>
      <c r="F6" s="37">
        <f>E6/D6*100</f>
        <v>76.985897682314004</v>
      </c>
    </row>
    <row r="7" spans="1:6">
      <c r="A7" s="28" t="s">
        <v>263</v>
      </c>
      <c r="B7" s="1" t="s">
        <v>262</v>
      </c>
      <c r="C7" s="9" t="s">
        <v>264</v>
      </c>
      <c r="D7" s="35">
        <v>52717157.869999997</v>
      </c>
      <c r="E7" s="36">
        <v>37150943.109999999</v>
      </c>
      <c r="F7" s="37">
        <f t="shared" ref="F7:F65" si="0">E7/D7*100</f>
        <v>70.472204138193234</v>
      </c>
    </row>
    <row r="8" spans="1:6" ht="42">
      <c r="A8" s="28" t="s">
        <v>265</v>
      </c>
      <c r="B8" s="1" t="s">
        <v>262</v>
      </c>
      <c r="C8" s="9" t="s">
        <v>266</v>
      </c>
      <c r="D8" s="35">
        <v>2688911</v>
      </c>
      <c r="E8" s="36">
        <v>2032933.27</v>
      </c>
      <c r="F8" s="37">
        <f t="shared" si="0"/>
        <v>75.604334617248398</v>
      </c>
    </row>
    <row r="9" spans="1:6" ht="52.5">
      <c r="A9" s="28" t="s">
        <v>267</v>
      </c>
      <c r="B9" s="1" t="s">
        <v>262</v>
      </c>
      <c r="C9" s="9" t="s">
        <v>268</v>
      </c>
      <c r="D9" s="35">
        <v>2124164.91</v>
      </c>
      <c r="E9" s="36">
        <v>1851776.6</v>
      </c>
      <c r="F9" s="37">
        <f t="shared" si="0"/>
        <v>87.176687237527133</v>
      </c>
    </row>
    <row r="10" spans="1:6" ht="21">
      <c r="A10" s="28" t="s">
        <v>269</v>
      </c>
      <c r="B10" s="1" t="s">
        <v>262</v>
      </c>
      <c r="C10" s="9" t="s">
        <v>270</v>
      </c>
      <c r="D10" s="35">
        <v>2124164.91</v>
      </c>
      <c r="E10" s="36">
        <v>1851776.6</v>
      </c>
      <c r="F10" s="37">
        <f t="shared" si="0"/>
        <v>87.176687237527133</v>
      </c>
    </row>
    <row r="11" spans="1:6" ht="21">
      <c r="A11" s="28" t="s">
        <v>271</v>
      </c>
      <c r="B11" s="1" t="s">
        <v>262</v>
      </c>
      <c r="C11" s="9" t="s">
        <v>272</v>
      </c>
      <c r="D11" s="35">
        <v>1330900</v>
      </c>
      <c r="E11" s="36">
        <v>1149511.69</v>
      </c>
      <c r="F11" s="37">
        <f t="shared" si="0"/>
        <v>86.371003831993391</v>
      </c>
    </row>
    <row r="12" spans="1:6" ht="31.5">
      <c r="A12" s="28" t="s">
        <v>273</v>
      </c>
      <c r="B12" s="1" t="s">
        <v>262</v>
      </c>
      <c r="C12" s="9" t="s">
        <v>274</v>
      </c>
      <c r="D12" s="35">
        <v>70000</v>
      </c>
      <c r="E12" s="38" t="s">
        <v>12</v>
      </c>
      <c r="F12" s="37" t="s">
        <v>12</v>
      </c>
    </row>
    <row r="13" spans="1:6" ht="42">
      <c r="A13" s="28" t="s">
        <v>275</v>
      </c>
      <c r="B13" s="1" t="s">
        <v>262</v>
      </c>
      <c r="C13" s="9" t="s">
        <v>276</v>
      </c>
      <c r="D13" s="35">
        <v>723264.91</v>
      </c>
      <c r="E13" s="36">
        <v>702264.91</v>
      </c>
      <c r="F13" s="37">
        <f t="shared" si="0"/>
        <v>97.096499538460947</v>
      </c>
    </row>
    <row r="14" spans="1:6" ht="21">
      <c r="A14" s="28" t="s">
        <v>277</v>
      </c>
      <c r="B14" s="1" t="s">
        <v>262</v>
      </c>
      <c r="C14" s="9" t="s">
        <v>278</v>
      </c>
      <c r="D14" s="35">
        <v>525746.09</v>
      </c>
      <c r="E14" s="36">
        <v>155329</v>
      </c>
      <c r="F14" s="37">
        <f t="shared" si="0"/>
        <v>29.544489812563324</v>
      </c>
    </row>
    <row r="15" spans="1:6" ht="31.5">
      <c r="A15" s="28" t="s">
        <v>279</v>
      </c>
      <c r="B15" s="1" t="s">
        <v>262</v>
      </c>
      <c r="C15" s="9" t="s">
        <v>280</v>
      </c>
      <c r="D15" s="35">
        <v>525746.09</v>
      </c>
      <c r="E15" s="36">
        <v>155329</v>
      </c>
      <c r="F15" s="37">
        <f t="shared" si="0"/>
        <v>29.544489812563324</v>
      </c>
    </row>
    <row r="16" spans="1:6" ht="21">
      <c r="A16" s="28" t="s">
        <v>281</v>
      </c>
      <c r="B16" s="1" t="s">
        <v>262</v>
      </c>
      <c r="C16" s="9" t="s">
        <v>282</v>
      </c>
      <c r="D16" s="35">
        <v>525746.09</v>
      </c>
      <c r="E16" s="36">
        <v>155329</v>
      </c>
      <c r="F16" s="37">
        <f t="shared" si="0"/>
        <v>29.544489812563324</v>
      </c>
    </row>
    <row r="17" spans="1:6">
      <c r="A17" s="28" t="s">
        <v>284</v>
      </c>
      <c r="B17" s="1" t="s">
        <v>262</v>
      </c>
      <c r="C17" s="9" t="s">
        <v>285</v>
      </c>
      <c r="D17" s="35">
        <v>39000</v>
      </c>
      <c r="E17" s="36">
        <v>25827.67</v>
      </c>
      <c r="F17" s="37">
        <f t="shared" si="0"/>
        <v>66.22479487179487</v>
      </c>
    </row>
    <row r="18" spans="1:6">
      <c r="A18" s="28" t="s">
        <v>286</v>
      </c>
      <c r="B18" s="1" t="s">
        <v>262</v>
      </c>
      <c r="C18" s="9" t="s">
        <v>287</v>
      </c>
      <c r="D18" s="35">
        <v>39000</v>
      </c>
      <c r="E18" s="36">
        <v>25827.67</v>
      </c>
      <c r="F18" s="37">
        <f t="shared" si="0"/>
        <v>66.22479487179487</v>
      </c>
    </row>
    <row r="19" spans="1:6">
      <c r="A19" s="28" t="s">
        <v>288</v>
      </c>
      <c r="B19" s="1" t="s">
        <v>262</v>
      </c>
      <c r="C19" s="9" t="s">
        <v>289</v>
      </c>
      <c r="D19" s="35">
        <v>39000</v>
      </c>
      <c r="E19" s="36">
        <v>25827.67</v>
      </c>
      <c r="F19" s="37">
        <f t="shared" si="0"/>
        <v>66.22479487179487</v>
      </c>
    </row>
    <row r="20" spans="1:6" ht="42">
      <c r="A20" s="28" t="s">
        <v>290</v>
      </c>
      <c r="B20" s="1" t="s">
        <v>262</v>
      </c>
      <c r="C20" s="9" t="s">
        <v>291</v>
      </c>
      <c r="D20" s="35">
        <v>20470400</v>
      </c>
      <c r="E20" s="36">
        <v>15249198.720000001</v>
      </c>
      <c r="F20" s="37">
        <f t="shared" si="0"/>
        <v>74.493897139284044</v>
      </c>
    </row>
    <row r="21" spans="1:6" ht="52.5">
      <c r="A21" s="28" t="s">
        <v>267</v>
      </c>
      <c r="B21" s="1" t="s">
        <v>262</v>
      </c>
      <c r="C21" s="9" t="s">
        <v>292</v>
      </c>
      <c r="D21" s="35">
        <v>20022400</v>
      </c>
      <c r="E21" s="36">
        <v>14922901.949999999</v>
      </c>
      <c r="F21" s="37">
        <f t="shared" si="0"/>
        <v>74.531034990810284</v>
      </c>
    </row>
    <row r="22" spans="1:6" ht="21">
      <c r="A22" s="28" t="s">
        <v>269</v>
      </c>
      <c r="B22" s="1" t="s">
        <v>262</v>
      </c>
      <c r="C22" s="9" t="s">
        <v>293</v>
      </c>
      <c r="D22" s="35">
        <v>20022400</v>
      </c>
      <c r="E22" s="36">
        <v>14922901.949999999</v>
      </c>
      <c r="F22" s="37">
        <f t="shared" si="0"/>
        <v>74.531034990810284</v>
      </c>
    </row>
    <row r="23" spans="1:6" ht="21">
      <c r="A23" s="28" t="s">
        <v>271</v>
      </c>
      <c r="B23" s="1" t="s">
        <v>262</v>
      </c>
      <c r="C23" s="9" t="s">
        <v>294</v>
      </c>
      <c r="D23" s="35">
        <v>15109400</v>
      </c>
      <c r="E23" s="36">
        <v>11660635.82</v>
      </c>
      <c r="F23" s="37">
        <f t="shared" si="0"/>
        <v>77.174711239360931</v>
      </c>
    </row>
    <row r="24" spans="1:6" ht="31.5">
      <c r="A24" s="28" t="s">
        <v>273</v>
      </c>
      <c r="B24" s="1" t="s">
        <v>262</v>
      </c>
      <c r="C24" s="9" t="s">
        <v>295</v>
      </c>
      <c r="D24" s="35">
        <v>360000</v>
      </c>
      <c r="E24" s="36">
        <v>141520</v>
      </c>
      <c r="F24" s="37">
        <f t="shared" si="0"/>
        <v>39.31111111111111</v>
      </c>
    </row>
    <row r="25" spans="1:6" ht="42">
      <c r="A25" s="28" t="s">
        <v>275</v>
      </c>
      <c r="B25" s="1" t="s">
        <v>262</v>
      </c>
      <c r="C25" s="9" t="s">
        <v>296</v>
      </c>
      <c r="D25" s="35">
        <v>4553000</v>
      </c>
      <c r="E25" s="36">
        <v>3120746.13</v>
      </c>
      <c r="F25" s="37">
        <f t="shared" si="0"/>
        <v>68.542634087414882</v>
      </c>
    </row>
    <row r="26" spans="1:6" ht="21">
      <c r="A26" s="28" t="s">
        <v>277</v>
      </c>
      <c r="B26" s="1" t="s">
        <v>262</v>
      </c>
      <c r="C26" s="9" t="s">
        <v>297</v>
      </c>
      <c r="D26" s="35">
        <v>231509.75</v>
      </c>
      <c r="E26" s="36">
        <v>144244.64000000001</v>
      </c>
      <c r="F26" s="37">
        <f t="shared" si="0"/>
        <v>62.306075662040158</v>
      </c>
    </row>
    <row r="27" spans="1:6" ht="31.5">
      <c r="A27" s="28" t="s">
        <v>279</v>
      </c>
      <c r="B27" s="1" t="s">
        <v>262</v>
      </c>
      <c r="C27" s="9" t="s">
        <v>298</v>
      </c>
      <c r="D27" s="35">
        <v>231509.75</v>
      </c>
      <c r="E27" s="36">
        <v>144244.64000000001</v>
      </c>
      <c r="F27" s="37">
        <f t="shared" si="0"/>
        <v>62.306075662040158</v>
      </c>
    </row>
    <row r="28" spans="1:6" ht="21">
      <c r="A28" s="28" t="s">
        <v>299</v>
      </c>
      <c r="B28" s="1" t="s">
        <v>262</v>
      </c>
      <c r="C28" s="9" t="s">
        <v>300</v>
      </c>
      <c r="D28" s="35">
        <v>12000</v>
      </c>
      <c r="E28" s="38" t="s">
        <v>12</v>
      </c>
      <c r="F28" s="37" t="s">
        <v>12</v>
      </c>
    </row>
    <row r="29" spans="1:6" ht="31.5">
      <c r="A29" s="28" t="s">
        <v>281</v>
      </c>
      <c r="B29" s="1" t="s">
        <v>262</v>
      </c>
      <c r="C29" s="9" t="s">
        <v>301</v>
      </c>
      <c r="D29" s="35">
        <v>219509.75</v>
      </c>
      <c r="E29" s="36">
        <v>144244.64000000001</v>
      </c>
      <c r="F29" s="37">
        <f t="shared" si="0"/>
        <v>65.712179071772454</v>
      </c>
    </row>
    <row r="30" spans="1:6">
      <c r="A30" s="28" t="s">
        <v>284</v>
      </c>
      <c r="B30" s="1" t="s">
        <v>262</v>
      </c>
      <c r="C30" s="9" t="s">
        <v>302</v>
      </c>
      <c r="D30" s="35">
        <v>216490.25</v>
      </c>
      <c r="E30" s="36">
        <v>182052.13</v>
      </c>
      <c r="F30" s="37">
        <f t="shared" si="0"/>
        <v>84.092530725979572</v>
      </c>
    </row>
    <row r="31" spans="1:6">
      <c r="A31" s="28" t="s">
        <v>286</v>
      </c>
      <c r="B31" s="1" t="s">
        <v>262</v>
      </c>
      <c r="C31" s="9" t="s">
        <v>305</v>
      </c>
      <c r="D31" s="35">
        <v>216490.25</v>
      </c>
      <c r="E31" s="36">
        <v>182052.13</v>
      </c>
      <c r="F31" s="37">
        <f t="shared" si="0"/>
        <v>84.092530725979572</v>
      </c>
    </row>
    <row r="32" spans="1:6">
      <c r="A32" s="28" t="s">
        <v>288</v>
      </c>
      <c r="B32" s="1" t="s">
        <v>262</v>
      </c>
      <c r="C32" s="9" t="s">
        <v>307</v>
      </c>
      <c r="D32" s="35">
        <v>216490.25</v>
      </c>
      <c r="E32" s="36">
        <v>182052.13</v>
      </c>
      <c r="F32" s="37">
        <f t="shared" si="0"/>
        <v>84.092530725979572</v>
      </c>
    </row>
    <row r="33" spans="1:6" ht="31.5">
      <c r="A33" s="28" t="s">
        <v>308</v>
      </c>
      <c r="B33" s="1" t="s">
        <v>262</v>
      </c>
      <c r="C33" s="9" t="s">
        <v>309</v>
      </c>
      <c r="D33" s="35">
        <v>4382390</v>
      </c>
      <c r="E33" s="36">
        <v>3503883.32</v>
      </c>
      <c r="F33" s="37">
        <f t="shared" si="0"/>
        <v>79.953708364613831</v>
      </c>
    </row>
    <row r="34" spans="1:6" ht="52.5">
      <c r="A34" s="28" t="s">
        <v>267</v>
      </c>
      <c r="B34" s="1" t="s">
        <v>262</v>
      </c>
      <c r="C34" s="9" t="s">
        <v>310</v>
      </c>
      <c r="D34" s="35">
        <v>4256900</v>
      </c>
      <c r="E34" s="36">
        <v>3479566.3</v>
      </c>
      <c r="F34" s="37">
        <f t="shared" si="0"/>
        <v>81.739441847353703</v>
      </c>
    </row>
    <row r="35" spans="1:6" ht="21">
      <c r="A35" s="28" t="s">
        <v>269</v>
      </c>
      <c r="B35" s="1" t="s">
        <v>262</v>
      </c>
      <c r="C35" s="9" t="s">
        <v>311</v>
      </c>
      <c r="D35" s="35">
        <v>4256900</v>
      </c>
      <c r="E35" s="36">
        <v>3479566.3</v>
      </c>
      <c r="F35" s="37">
        <f t="shared" si="0"/>
        <v>81.739441847353703</v>
      </c>
    </row>
    <row r="36" spans="1:6" ht="21">
      <c r="A36" s="28" t="s">
        <v>271</v>
      </c>
      <c r="B36" s="1" t="s">
        <v>262</v>
      </c>
      <c r="C36" s="9" t="s">
        <v>312</v>
      </c>
      <c r="D36" s="35">
        <v>3185000</v>
      </c>
      <c r="E36" s="36">
        <v>2680128.02</v>
      </c>
      <c r="F36" s="37">
        <f t="shared" si="0"/>
        <v>84.148446467817891</v>
      </c>
    </row>
    <row r="37" spans="1:6" ht="31.5">
      <c r="A37" s="28" t="s">
        <v>273</v>
      </c>
      <c r="B37" s="1" t="s">
        <v>262</v>
      </c>
      <c r="C37" s="9" t="s">
        <v>313</v>
      </c>
      <c r="D37" s="35">
        <v>110000</v>
      </c>
      <c r="E37" s="36">
        <v>24000</v>
      </c>
      <c r="F37" s="37">
        <f t="shared" si="0"/>
        <v>21.818181818181817</v>
      </c>
    </row>
    <row r="38" spans="1:6" ht="42">
      <c r="A38" s="28" t="s">
        <v>275</v>
      </c>
      <c r="B38" s="1" t="s">
        <v>262</v>
      </c>
      <c r="C38" s="9" t="s">
        <v>314</v>
      </c>
      <c r="D38" s="35">
        <v>961900</v>
      </c>
      <c r="E38" s="36">
        <v>775438.28</v>
      </c>
      <c r="F38" s="37">
        <f t="shared" si="0"/>
        <v>80.61526977856326</v>
      </c>
    </row>
    <row r="39" spans="1:6" ht="21">
      <c r="A39" s="28" t="s">
        <v>277</v>
      </c>
      <c r="B39" s="1" t="s">
        <v>262</v>
      </c>
      <c r="C39" s="9" t="s">
        <v>315</v>
      </c>
      <c r="D39" s="35">
        <v>120490</v>
      </c>
      <c r="E39" s="36">
        <v>21412</v>
      </c>
      <c r="F39" s="37">
        <f t="shared" si="0"/>
        <v>17.770769358452984</v>
      </c>
    </row>
    <row r="40" spans="1:6" ht="31.5">
      <c r="A40" s="28" t="s">
        <v>279</v>
      </c>
      <c r="B40" s="1" t="s">
        <v>262</v>
      </c>
      <c r="C40" s="9" t="s">
        <v>316</v>
      </c>
      <c r="D40" s="35">
        <v>120490</v>
      </c>
      <c r="E40" s="36">
        <v>21412</v>
      </c>
      <c r="F40" s="37">
        <f t="shared" si="0"/>
        <v>17.770769358452984</v>
      </c>
    </row>
    <row r="41" spans="1:6" ht="31.5">
      <c r="A41" s="28" t="s">
        <v>281</v>
      </c>
      <c r="B41" s="1" t="s">
        <v>262</v>
      </c>
      <c r="C41" s="9" t="s">
        <v>317</v>
      </c>
      <c r="D41" s="35">
        <v>120490</v>
      </c>
      <c r="E41" s="36">
        <v>21412</v>
      </c>
      <c r="F41" s="37">
        <f t="shared" si="0"/>
        <v>17.770769358452984</v>
      </c>
    </row>
    <row r="42" spans="1:6">
      <c r="A42" s="28" t="s">
        <v>284</v>
      </c>
      <c r="B42" s="1" t="s">
        <v>262</v>
      </c>
      <c r="C42" s="9" t="s">
        <v>318</v>
      </c>
      <c r="D42" s="35">
        <v>5000</v>
      </c>
      <c r="E42" s="36">
        <v>2905.02</v>
      </c>
      <c r="F42" s="37">
        <f t="shared" si="0"/>
        <v>58.100399999999993</v>
      </c>
    </row>
    <row r="43" spans="1:6">
      <c r="A43" s="28" t="s">
        <v>286</v>
      </c>
      <c r="B43" s="1" t="s">
        <v>262</v>
      </c>
      <c r="C43" s="9" t="s">
        <v>319</v>
      </c>
      <c r="D43" s="35">
        <v>5000</v>
      </c>
      <c r="E43" s="36">
        <v>2905.02</v>
      </c>
      <c r="F43" s="37">
        <f t="shared" si="0"/>
        <v>58.100399999999993</v>
      </c>
    </row>
    <row r="44" spans="1:6">
      <c r="A44" s="28" t="s">
        <v>306</v>
      </c>
      <c r="B44" s="1" t="s">
        <v>262</v>
      </c>
      <c r="C44" s="9" t="s">
        <v>320</v>
      </c>
      <c r="D44" s="35">
        <v>2000</v>
      </c>
      <c r="E44" s="38" t="s">
        <v>12</v>
      </c>
      <c r="F44" s="37" t="s">
        <v>12</v>
      </c>
    </row>
    <row r="45" spans="1:6">
      <c r="A45" s="28" t="s">
        <v>288</v>
      </c>
      <c r="B45" s="1" t="s">
        <v>262</v>
      </c>
      <c r="C45" s="9" t="s">
        <v>321</v>
      </c>
      <c r="D45" s="35">
        <v>3000</v>
      </c>
      <c r="E45" s="36">
        <v>2905.02</v>
      </c>
      <c r="F45" s="37">
        <f t="shared" si="0"/>
        <v>96.834000000000003</v>
      </c>
    </row>
    <row r="46" spans="1:6">
      <c r="A46" s="28" t="s">
        <v>322</v>
      </c>
      <c r="B46" s="1" t="s">
        <v>262</v>
      </c>
      <c r="C46" s="9" t="s">
        <v>323</v>
      </c>
      <c r="D46" s="35">
        <v>70000</v>
      </c>
      <c r="E46" s="36">
        <v>44935</v>
      </c>
      <c r="F46" s="37">
        <f t="shared" si="0"/>
        <v>64.192857142857136</v>
      </c>
    </row>
    <row r="47" spans="1:6" ht="21">
      <c r="A47" s="28" t="s">
        <v>277</v>
      </c>
      <c r="B47" s="1" t="s">
        <v>262</v>
      </c>
      <c r="C47" s="9" t="s">
        <v>324</v>
      </c>
      <c r="D47" s="35">
        <v>70000</v>
      </c>
      <c r="E47" s="36">
        <v>44935</v>
      </c>
      <c r="F47" s="37">
        <f t="shared" si="0"/>
        <v>64.192857142857136</v>
      </c>
    </row>
    <row r="48" spans="1:6" ht="31.5">
      <c r="A48" s="28" t="s">
        <v>279</v>
      </c>
      <c r="B48" s="1" t="s">
        <v>262</v>
      </c>
      <c r="C48" s="9" t="s">
        <v>325</v>
      </c>
      <c r="D48" s="35">
        <v>70000</v>
      </c>
      <c r="E48" s="36">
        <v>44935</v>
      </c>
      <c r="F48" s="37">
        <f t="shared" si="0"/>
        <v>64.192857142857136</v>
      </c>
    </row>
    <row r="49" spans="1:6" ht="31.5">
      <c r="A49" s="28" t="s">
        <v>281</v>
      </c>
      <c r="B49" s="1" t="s">
        <v>262</v>
      </c>
      <c r="C49" s="9" t="s">
        <v>326</v>
      </c>
      <c r="D49" s="35">
        <v>70000</v>
      </c>
      <c r="E49" s="36">
        <v>44935</v>
      </c>
      <c r="F49" s="37">
        <f t="shared" si="0"/>
        <v>64.192857142857136</v>
      </c>
    </row>
    <row r="50" spans="1:6">
      <c r="A50" s="28" t="s">
        <v>327</v>
      </c>
      <c r="B50" s="1" t="s">
        <v>262</v>
      </c>
      <c r="C50" s="9" t="s">
        <v>328</v>
      </c>
      <c r="D50" s="35">
        <v>100000</v>
      </c>
      <c r="E50" s="38" t="s">
        <v>12</v>
      </c>
      <c r="F50" s="37" t="s">
        <v>12</v>
      </c>
    </row>
    <row r="51" spans="1:6">
      <c r="A51" s="28" t="s">
        <v>284</v>
      </c>
      <c r="B51" s="1" t="s">
        <v>262</v>
      </c>
      <c r="C51" s="9" t="s">
        <v>329</v>
      </c>
      <c r="D51" s="35">
        <v>100000</v>
      </c>
      <c r="E51" s="38" t="s">
        <v>12</v>
      </c>
      <c r="F51" s="37" t="s">
        <v>12</v>
      </c>
    </row>
    <row r="52" spans="1:6">
      <c r="A52" s="28" t="s">
        <v>330</v>
      </c>
      <c r="B52" s="1" t="s">
        <v>262</v>
      </c>
      <c r="C52" s="9" t="s">
        <v>331</v>
      </c>
      <c r="D52" s="35">
        <v>100000</v>
      </c>
      <c r="E52" s="38" t="s">
        <v>12</v>
      </c>
      <c r="F52" s="37" t="s">
        <v>12</v>
      </c>
    </row>
    <row r="53" spans="1:6">
      <c r="A53" s="28" t="s">
        <v>332</v>
      </c>
      <c r="B53" s="1" t="s">
        <v>262</v>
      </c>
      <c r="C53" s="9" t="s">
        <v>333</v>
      </c>
      <c r="D53" s="35">
        <v>25005456.870000001</v>
      </c>
      <c r="E53" s="36">
        <v>16319992.800000001</v>
      </c>
      <c r="F53" s="37">
        <f t="shared" si="0"/>
        <v>65.26572533685524</v>
      </c>
    </row>
    <row r="54" spans="1:6" ht="52.5">
      <c r="A54" s="28" t="s">
        <v>267</v>
      </c>
      <c r="B54" s="1" t="s">
        <v>262</v>
      </c>
      <c r="C54" s="9" t="s">
        <v>334</v>
      </c>
      <c r="D54" s="35">
        <v>11147139.869999999</v>
      </c>
      <c r="E54" s="36">
        <v>9350850.6799999997</v>
      </c>
      <c r="F54" s="37">
        <f t="shared" si="0"/>
        <v>83.885649494411524</v>
      </c>
    </row>
    <row r="55" spans="1:6" ht="21">
      <c r="A55" s="28" t="s">
        <v>335</v>
      </c>
      <c r="B55" s="1" t="s">
        <v>262</v>
      </c>
      <c r="C55" s="9" t="s">
        <v>336</v>
      </c>
      <c r="D55" s="35">
        <v>7792300</v>
      </c>
      <c r="E55" s="36">
        <v>6790655.1299999999</v>
      </c>
      <c r="F55" s="37">
        <f t="shared" si="0"/>
        <v>87.1457096107696</v>
      </c>
    </row>
    <row r="56" spans="1:6">
      <c r="A56" s="28" t="s">
        <v>337</v>
      </c>
      <c r="B56" s="1" t="s">
        <v>262</v>
      </c>
      <c r="C56" s="9" t="s">
        <v>338</v>
      </c>
      <c r="D56" s="35">
        <v>6284604</v>
      </c>
      <c r="E56" s="36">
        <v>5445047.25</v>
      </c>
      <c r="F56" s="37">
        <f t="shared" si="0"/>
        <v>86.641055665559833</v>
      </c>
    </row>
    <row r="57" spans="1:6" ht="21">
      <c r="A57" s="28" t="s">
        <v>339</v>
      </c>
      <c r="B57" s="1" t="s">
        <v>262</v>
      </c>
      <c r="C57" s="9" t="s">
        <v>340</v>
      </c>
      <c r="D57" s="35">
        <v>2400</v>
      </c>
      <c r="E57" s="36">
        <v>2400</v>
      </c>
      <c r="F57" s="37">
        <f t="shared" si="0"/>
        <v>100</v>
      </c>
    </row>
    <row r="58" spans="1:6" ht="42">
      <c r="A58" s="28" t="s">
        <v>341</v>
      </c>
      <c r="B58" s="1" t="s">
        <v>262</v>
      </c>
      <c r="C58" s="9" t="s">
        <v>342</v>
      </c>
      <c r="D58" s="35">
        <v>1505296</v>
      </c>
      <c r="E58" s="36">
        <v>1343207.88</v>
      </c>
      <c r="F58" s="37">
        <f t="shared" si="0"/>
        <v>89.232143046948892</v>
      </c>
    </row>
    <row r="59" spans="1:6" ht="21">
      <c r="A59" s="28" t="s">
        <v>269</v>
      </c>
      <c r="B59" s="1" t="s">
        <v>262</v>
      </c>
      <c r="C59" s="9" t="s">
        <v>343</v>
      </c>
      <c r="D59" s="35">
        <v>3354839.87</v>
      </c>
      <c r="E59" s="36">
        <v>2560195.5499999998</v>
      </c>
      <c r="F59" s="37">
        <f t="shared" si="0"/>
        <v>76.31349480772684</v>
      </c>
    </row>
    <row r="60" spans="1:6" ht="21">
      <c r="A60" s="28" t="s">
        <v>271</v>
      </c>
      <c r="B60" s="1" t="s">
        <v>262</v>
      </c>
      <c r="C60" s="9" t="s">
        <v>344</v>
      </c>
      <c r="D60" s="35">
        <v>2490140.48</v>
      </c>
      <c r="E60" s="36">
        <v>2056179.95</v>
      </c>
      <c r="F60" s="37">
        <f t="shared" si="0"/>
        <v>82.572849464300106</v>
      </c>
    </row>
    <row r="61" spans="1:6" ht="31.5">
      <c r="A61" s="28" t="s">
        <v>273</v>
      </c>
      <c r="B61" s="1" t="s">
        <v>262</v>
      </c>
      <c r="C61" s="9" t="s">
        <v>345</v>
      </c>
      <c r="D61" s="35">
        <v>74000</v>
      </c>
      <c r="E61" s="36">
        <v>28421.05</v>
      </c>
      <c r="F61" s="37">
        <f t="shared" si="0"/>
        <v>38.406824324324326</v>
      </c>
    </row>
    <row r="62" spans="1:6" ht="42">
      <c r="A62" s="28" t="s">
        <v>275</v>
      </c>
      <c r="B62" s="1" t="s">
        <v>262</v>
      </c>
      <c r="C62" s="9" t="s">
        <v>346</v>
      </c>
      <c r="D62" s="35">
        <v>790699.39</v>
      </c>
      <c r="E62" s="36">
        <v>475594.55</v>
      </c>
      <c r="F62" s="37">
        <f t="shared" si="0"/>
        <v>60.148591995246129</v>
      </c>
    </row>
    <row r="63" spans="1:6" ht="21">
      <c r="A63" s="28" t="s">
        <v>277</v>
      </c>
      <c r="B63" s="1" t="s">
        <v>262</v>
      </c>
      <c r="C63" s="9" t="s">
        <v>347</v>
      </c>
      <c r="D63" s="35">
        <v>12793017</v>
      </c>
      <c r="E63" s="36">
        <v>6749232.0899999999</v>
      </c>
      <c r="F63" s="37">
        <f t="shared" si="0"/>
        <v>52.757157205372273</v>
      </c>
    </row>
    <row r="64" spans="1:6" ht="31.5">
      <c r="A64" s="28" t="s">
        <v>279</v>
      </c>
      <c r="B64" s="1" t="s">
        <v>262</v>
      </c>
      <c r="C64" s="9" t="s">
        <v>348</v>
      </c>
      <c r="D64" s="35">
        <v>12793017</v>
      </c>
      <c r="E64" s="36">
        <v>6749232.0899999999</v>
      </c>
      <c r="F64" s="37">
        <f t="shared" si="0"/>
        <v>52.757157205372273</v>
      </c>
    </row>
    <row r="65" spans="1:6" ht="21">
      <c r="A65" s="28" t="s">
        <v>299</v>
      </c>
      <c r="B65" s="1" t="s">
        <v>262</v>
      </c>
      <c r="C65" s="9" t="s">
        <v>349</v>
      </c>
      <c r="D65" s="35">
        <v>1892240</v>
      </c>
      <c r="E65" s="36">
        <v>1189065.96</v>
      </c>
      <c r="F65" s="37">
        <f t="shared" si="0"/>
        <v>62.839066925971331</v>
      </c>
    </row>
    <row r="66" spans="1:6" ht="21">
      <c r="A66" s="28" t="s">
        <v>281</v>
      </c>
      <c r="B66" s="1" t="s">
        <v>262</v>
      </c>
      <c r="C66" s="9" t="s">
        <v>350</v>
      </c>
      <c r="D66" s="35">
        <v>10900777</v>
      </c>
      <c r="E66" s="36">
        <v>5560166.1299999999</v>
      </c>
      <c r="F66" s="37">
        <f t="shared" ref="F66:F102" si="1">E66/D66*100</f>
        <v>51.007062432338536</v>
      </c>
    </row>
    <row r="67" spans="1:6">
      <c r="A67" s="28" t="s">
        <v>284</v>
      </c>
      <c r="B67" s="1" t="s">
        <v>262</v>
      </c>
      <c r="C67" s="9" t="s">
        <v>351</v>
      </c>
      <c r="D67" s="35">
        <v>1065300</v>
      </c>
      <c r="E67" s="36">
        <v>219910.03</v>
      </c>
      <c r="F67" s="37">
        <f t="shared" si="1"/>
        <v>20.643014174410965</v>
      </c>
    </row>
    <row r="68" spans="1:6">
      <c r="A68" s="28" t="s">
        <v>303</v>
      </c>
      <c r="B68" s="1" t="s">
        <v>262</v>
      </c>
      <c r="C68" s="9" t="s">
        <v>352</v>
      </c>
      <c r="D68" s="35">
        <v>784600</v>
      </c>
      <c r="E68" s="36">
        <v>6000</v>
      </c>
      <c r="F68" s="37">
        <f t="shared" si="1"/>
        <v>0.76472087687993873</v>
      </c>
    </row>
    <row r="69" spans="1:6" ht="84">
      <c r="A69" s="28" t="s">
        <v>304</v>
      </c>
      <c r="B69" s="1" t="s">
        <v>262</v>
      </c>
      <c r="C69" s="9" t="s">
        <v>353</v>
      </c>
      <c r="D69" s="35">
        <v>784600</v>
      </c>
      <c r="E69" s="36">
        <v>6000</v>
      </c>
      <c r="F69" s="37">
        <f t="shared" si="1"/>
        <v>0.76472087687993873</v>
      </c>
    </row>
    <row r="70" spans="1:6">
      <c r="A70" s="28" t="s">
        <v>286</v>
      </c>
      <c r="B70" s="1" t="s">
        <v>262</v>
      </c>
      <c r="C70" s="9" t="s">
        <v>354</v>
      </c>
      <c r="D70" s="35">
        <v>280700</v>
      </c>
      <c r="E70" s="36">
        <v>213910.03</v>
      </c>
      <c r="F70" s="37">
        <f t="shared" si="1"/>
        <v>76.205924474527961</v>
      </c>
    </row>
    <row r="71" spans="1:6">
      <c r="A71" s="28" t="s">
        <v>306</v>
      </c>
      <c r="B71" s="1" t="s">
        <v>262</v>
      </c>
      <c r="C71" s="9" t="s">
        <v>355</v>
      </c>
      <c r="D71" s="35">
        <v>159400</v>
      </c>
      <c r="E71" s="36">
        <v>110943.63</v>
      </c>
      <c r="F71" s="37">
        <f t="shared" si="1"/>
        <v>69.600771643663734</v>
      </c>
    </row>
    <row r="72" spans="1:6">
      <c r="A72" s="28" t="s">
        <v>288</v>
      </c>
      <c r="B72" s="1" t="s">
        <v>262</v>
      </c>
      <c r="C72" s="9" t="s">
        <v>356</v>
      </c>
      <c r="D72" s="35">
        <v>121300</v>
      </c>
      <c r="E72" s="36">
        <v>102966.39999999999</v>
      </c>
      <c r="F72" s="37">
        <f t="shared" si="1"/>
        <v>84.885737840065943</v>
      </c>
    </row>
    <row r="73" spans="1:6" ht="21">
      <c r="A73" s="28" t="s">
        <v>357</v>
      </c>
      <c r="B73" s="1" t="s">
        <v>262</v>
      </c>
      <c r="C73" s="9" t="s">
        <v>358</v>
      </c>
      <c r="D73" s="35">
        <v>2006900</v>
      </c>
      <c r="E73" s="36">
        <v>602721.32999999996</v>
      </c>
      <c r="F73" s="37">
        <f t="shared" si="1"/>
        <v>30.032454531865067</v>
      </c>
    </row>
    <row r="74" spans="1:6">
      <c r="A74" s="28" t="s">
        <v>359</v>
      </c>
      <c r="B74" s="1" t="s">
        <v>262</v>
      </c>
      <c r="C74" s="9" t="s">
        <v>360</v>
      </c>
      <c r="D74" s="35">
        <v>70000</v>
      </c>
      <c r="E74" s="36">
        <v>21669</v>
      </c>
      <c r="F74" s="37">
        <f t="shared" si="1"/>
        <v>30.955714285714286</v>
      </c>
    </row>
    <row r="75" spans="1:6" ht="21">
      <c r="A75" s="28" t="s">
        <v>277</v>
      </c>
      <c r="B75" s="1" t="s">
        <v>262</v>
      </c>
      <c r="C75" s="9" t="s">
        <v>361</v>
      </c>
      <c r="D75" s="35">
        <v>70000</v>
      </c>
      <c r="E75" s="36">
        <v>21669</v>
      </c>
      <c r="F75" s="37">
        <f t="shared" si="1"/>
        <v>30.955714285714286</v>
      </c>
    </row>
    <row r="76" spans="1:6" ht="31.5">
      <c r="A76" s="28" t="s">
        <v>279</v>
      </c>
      <c r="B76" s="1" t="s">
        <v>262</v>
      </c>
      <c r="C76" s="9" t="s">
        <v>362</v>
      </c>
      <c r="D76" s="35">
        <v>70000</v>
      </c>
      <c r="E76" s="36">
        <v>21669</v>
      </c>
      <c r="F76" s="37">
        <f t="shared" si="1"/>
        <v>30.955714285714286</v>
      </c>
    </row>
    <row r="77" spans="1:6" ht="31.5">
      <c r="A77" s="28" t="s">
        <v>281</v>
      </c>
      <c r="B77" s="1" t="s">
        <v>262</v>
      </c>
      <c r="C77" s="9" t="s">
        <v>363</v>
      </c>
      <c r="D77" s="35">
        <v>70000</v>
      </c>
      <c r="E77" s="36">
        <v>21669</v>
      </c>
      <c r="F77" s="37">
        <f t="shared" si="1"/>
        <v>30.955714285714286</v>
      </c>
    </row>
    <row r="78" spans="1:6" ht="31.5">
      <c r="A78" s="28" t="s">
        <v>364</v>
      </c>
      <c r="B78" s="1" t="s">
        <v>262</v>
      </c>
      <c r="C78" s="9" t="s">
        <v>365</v>
      </c>
      <c r="D78" s="35">
        <v>1082000</v>
      </c>
      <c r="E78" s="36">
        <v>552854.56000000006</v>
      </c>
      <c r="F78" s="37">
        <f t="shared" si="1"/>
        <v>51.09561552680222</v>
      </c>
    </row>
    <row r="79" spans="1:6" ht="52.5">
      <c r="A79" s="28" t="s">
        <v>267</v>
      </c>
      <c r="B79" s="1" t="s">
        <v>262</v>
      </c>
      <c r="C79" s="9" t="s">
        <v>366</v>
      </c>
      <c r="D79" s="35">
        <v>926000</v>
      </c>
      <c r="E79" s="36">
        <v>550918.51</v>
      </c>
      <c r="F79" s="37">
        <f t="shared" si="1"/>
        <v>59.494439524838015</v>
      </c>
    </row>
    <row r="80" spans="1:6" ht="21">
      <c r="A80" s="28" t="s">
        <v>335</v>
      </c>
      <c r="B80" s="1" t="s">
        <v>262</v>
      </c>
      <c r="C80" s="9" t="s">
        <v>367</v>
      </c>
      <c r="D80" s="35">
        <v>926000</v>
      </c>
      <c r="E80" s="36">
        <v>550918.51</v>
      </c>
      <c r="F80" s="37">
        <f t="shared" si="1"/>
        <v>59.494439524838015</v>
      </c>
    </row>
    <row r="81" spans="1:6">
      <c r="A81" s="28" t="s">
        <v>337</v>
      </c>
      <c r="B81" s="1" t="s">
        <v>262</v>
      </c>
      <c r="C81" s="9" t="s">
        <v>368</v>
      </c>
      <c r="D81" s="35">
        <v>711200</v>
      </c>
      <c r="E81" s="36">
        <v>547167.46</v>
      </c>
      <c r="F81" s="37">
        <f t="shared" si="1"/>
        <v>76.935807086614176</v>
      </c>
    </row>
    <row r="82" spans="1:6" ht="42">
      <c r="A82" s="28" t="s">
        <v>341</v>
      </c>
      <c r="B82" s="1" t="s">
        <v>262</v>
      </c>
      <c r="C82" s="9" t="s">
        <v>369</v>
      </c>
      <c r="D82" s="35">
        <v>214800</v>
      </c>
      <c r="E82" s="36">
        <v>3751.05</v>
      </c>
      <c r="F82" s="37">
        <f t="shared" si="1"/>
        <v>1.7462988826815642</v>
      </c>
    </row>
    <row r="83" spans="1:6" ht="21">
      <c r="A83" s="28" t="s">
        <v>277</v>
      </c>
      <c r="B83" s="1" t="s">
        <v>262</v>
      </c>
      <c r="C83" s="9" t="s">
        <v>370</v>
      </c>
      <c r="D83" s="35">
        <v>156000</v>
      </c>
      <c r="E83" s="36">
        <v>1936.05</v>
      </c>
      <c r="F83" s="37">
        <f t="shared" si="1"/>
        <v>1.2410576923076924</v>
      </c>
    </row>
    <row r="84" spans="1:6" ht="31.5">
      <c r="A84" s="28" t="s">
        <v>279</v>
      </c>
      <c r="B84" s="1" t="s">
        <v>262</v>
      </c>
      <c r="C84" s="9" t="s">
        <v>371</v>
      </c>
      <c r="D84" s="35">
        <v>156000</v>
      </c>
      <c r="E84" s="36">
        <v>1936.05</v>
      </c>
      <c r="F84" s="37">
        <f t="shared" si="1"/>
        <v>1.2410576923076924</v>
      </c>
    </row>
    <row r="85" spans="1:6" ht="31.5">
      <c r="A85" s="28" t="s">
        <v>281</v>
      </c>
      <c r="B85" s="1" t="s">
        <v>262</v>
      </c>
      <c r="C85" s="9" t="s">
        <v>372</v>
      </c>
      <c r="D85" s="35">
        <v>156000</v>
      </c>
      <c r="E85" s="36">
        <v>1936.05</v>
      </c>
      <c r="F85" s="37">
        <f t="shared" si="1"/>
        <v>1.2410576923076924</v>
      </c>
    </row>
    <row r="86" spans="1:6">
      <c r="A86" s="28" t="s">
        <v>373</v>
      </c>
      <c r="B86" s="1" t="s">
        <v>262</v>
      </c>
      <c r="C86" s="9" t="s">
        <v>374</v>
      </c>
      <c r="D86" s="35">
        <v>824000</v>
      </c>
      <c r="E86" s="36">
        <v>28197.77</v>
      </c>
      <c r="F86" s="37">
        <f t="shared" si="1"/>
        <v>3.4220594660194177</v>
      </c>
    </row>
    <row r="87" spans="1:6" ht="21">
      <c r="A87" s="28" t="s">
        <v>277</v>
      </c>
      <c r="B87" s="1" t="s">
        <v>262</v>
      </c>
      <c r="C87" s="9" t="s">
        <v>375</v>
      </c>
      <c r="D87" s="35">
        <v>724000</v>
      </c>
      <c r="E87" s="36">
        <v>28197.77</v>
      </c>
      <c r="F87" s="37">
        <f t="shared" si="1"/>
        <v>3.8947196132596686</v>
      </c>
    </row>
    <row r="88" spans="1:6" ht="21">
      <c r="A88" s="28" t="s">
        <v>279</v>
      </c>
      <c r="B88" s="1" t="s">
        <v>262</v>
      </c>
      <c r="C88" s="9" t="s">
        <v>376</v>
      </c>
      <c r="D88" s="35">
        <v>724000</v>
      </c>
      <c r="E88" s="36">
        <v>28197.77</v>
      </c>
      <c r="F88" s="37">
        <f t="shared" si="1"/>
        <v>3.8947196132596686</v>
      </c>
    </row>
    <row r="89" spans="1:6" ht="21">
      <c r="A89" s="28" t="s">
        <v>281</v>
      </c>
      <c r="B89" s="1" t="s">
        <v>262</v>
      </c>
      <c r="C89" s="9" t="s">
        <v>377</v>
      </c>
      <c r="D89" s="35">
        <v>724000</v>
      </c>
      <c r="E89" s="36">
        <v>28197.77</v>
      </c>
      <c r="F89" s="37">
        <f t="shared" si="1"/>
        <v>3.8947196132596686</v>
      </c>
    </row>
    <row r="90" spans="1:6">
      <c r="A90" s="28" t="s">
        <v>283</v>
      </c>
      <c r="B90" s="1" t="s">
        <v>262</v>
      </c>
      <c r="C90" s="9" t="s">
        <v>378</v>
      </c>
      <c r="D90" s="35">
        <v>100000</v>
      </c>
      <c r="E90" s="38" t="s">
        <v>12</v>
      </c>
      <c r="F90" s="37" t="s">
        <v>12</v>
      </c>
    </row>
    <row r="91" spans="1:6">
      <c r="A91" s="28" t="s">
        <v>233</v>
      </c>
      <c r="B91" s="1" t="s">
        <v>262</v>
      </c>
      <c r="C91" s="9" t="s">
        <v>379</v>
      </c>
      <c r="D91" s="35">
        <v>100000</v>
      </c>
      <c r="E91" s="38" t="s">
        <v>12</v>
      </c>
      <c r="F91" s="37" t="s">
        <v>12</v>
      </c>
    </row>
    <row r="92" spans="1:6" ht="21">
      <c r="A92" s="28" t="s">
        <v>380</v>
      </c>
      <c r="B92" s="1" t="s">
        <v>262</v>
      </c>
      <c r="C92" s="9" t="s">
        <v>381</v>
      </c>
      <c r="D92" s="35">
        <v>30900</v>
      </c>
      <c r="E92" s="38" t="s">
        <v>12</v>
      </c>
      <c r="F92" s="37" t="s">
        <v>12</v>
      </c>
    </row>
    <row r="93" spans="1:6" ht="21">
      <c r="A93" s="28" t="s">
        <v>277</v>
      </c>
      <c r="B93" s="1" t="s">
        <v>262</v>
      </c>
      <c r="C93" s="9" t="s">
        <v>382</v>
      </c>
      <c r="D93" s="35">
        <v>30900</v>
      </c>
      <c r="E93" s="38" t="s">
        <v>12</v>
      </c>
      <c r="F93" s="37" t="s">
        <v>12</v>
      </c>
    </row>
    <row r="94" spans="1:6" ht="31.5">
      <c r="A94" s="28" t="s">
        <v>279</v>
      </c>
      <c r="B94" s="1" t="s">
        <v>262</v>
      </c>
      <c r="C94" s="9" t="s">
        <v>383</v>
      </c>
      <c r="D94" s="35">
        <v>30900</v>
      </c>
      <c r="E94" s="38" t="s">
        <v>12</v>
      </c>
      <c r="F94" s="37" t="s">
        <v>12</v>
      </c>
    </row>
    <row r="95" spans="1:6" ht="21">
      <c r="A95" s="28" t="s">
        <v>281</v>
      </c>
      <c r="B95" s="1" t="s">
        <v>262</v>
      </c>
      <c r="C95" s="9" t="s">
        <v>384</v>
      </c>
      <c r="D95" s="35">
        <v>30900</v>
      </c>
      <c r="E95" s="38" t="s">
        <v>12</v>
      </c>
      <c r="F95" s="37" t="s">
        <v>12</v>
      </c>
    </row>
    <row r="96" spans="1:6">
      <c r="A96" s="28" t="s">
        <v>385</v>
      </c>
      <c r="B96" s="1" t="s">
        <v>262</v>
      </c>
      <c r="C96" s="9" t="s">
        <v>386</v>
      </c>
      <c r="D96" s="35">
        <v>28162520</v>
      </c>
      <c r="E96" s="36">
        <v>8650492.2599999998</v>
      </c>
      <c r="F96" s="37">
        <f t="shared" si="1"/>
        <v>30.716328865456642</v>
      </c>
    </row>
    <row r="97" spans="1:6">
      <c r="A97" s="28" t="s">
        <v>387</v>
      </c>
      <c r="B97" s="1" t="s">
        <v>262</v>
      </c>
      <c r="C97" s="9" t="s">
        <v>388</v>
      </c>
      <c r="D97" s="35">
        <v>529000</v>
      </c>
      <c r="E97" s="36">
        <v>251200</v>
      </c>
      <c r="F97" s="37">
        <f t="shared" si="1"/>
        <v>47.485822306238184</v>
      </c>
    </row>
    <row r="98" spans="1:6" ht="21">
      <c r="A98" s="28" t="s">
        <v>277</v>
      </c>
      <c r="B98" s="1" t="s">
        <v>262</v>
      </c>
      <c r="C98" s="9" t="s">
        <v>389</v>
      </c>
      <c r="D98" s="35">
        <v>488000</v>
      </c>
      <c r="E98" s="36">
        <v>233200</v>
      </c>
      <c r="F98" s="37">
        <f t="shared" si="1"/>
        <v>47.786885245901637</v>
      </c>
    </row>
    <row r="99" spans="1:6" ht="31.5">
      <c r="A99" s="28" t="s">
        <v>279</v>
      </c>
      <c r="B99" s="1" t="s">
        <v>262</v>
      </c>
      <c r="C99" s="9" t="s">
        <v>390</v>
      </c>
      <c r="D99" s="35">
        <v>488000</v>
      </c>
      <c r="E99" s="36">
        <v>233200</v>
      </c>
      <c r="F99" s="37">
        <f t="shared" si="1"/>
        <v>47.786885245901637</v>
      </c>
    </row>
    <row r="100" spans="1:6" ht="31.5">
      <c r="A100" s="28" t="s">
        <v>281</v>
      </c>
      <c r="B100" s="1" t="s">
        <v>262</v>
      </c>
      <c r="C100" s="9" t="s">
        <v>391</v>
      </c>
      <c r="D100" s="35">
        <v>488000</v>
      </c>
      <c r="E100" s="36">
        <v>233200</v>
      </c>
      <c r="F100" s="37">
        <f t="shared" si="1"/>
        <v>47.786885245901637</v>
      </c>
    </row>
    <row r="101" spans="1:6" ht="21">
      <c r="A101" s="28" t="s">
        <v>392</v>
      </c>
      <c r="B101" s="1" t="s">
        <v>262</v>
      </c>
      <c r="C101" s="9" t="s">
        <v>393</v>
      </c>
      <c r="D101" s="35">
        <v>41000</v>
      </c>
      <c r="E101" s="36">
        <v>18000</v>
      </c>
      <c r="F101" s="37">
        <f t="shared" si="1"/>
        <v>43.902439024390247</v>
      </c>
    </row>
    <row r="102" spans="1:6">
      <c r="A102" s="28" t="s">
        <v>394</v>
      </c>
      <c r="B102" s="1" t="s">
        <v>262</v>
      </c>
      <c r="C102" s="9" t="s">
        <v>395</v>
      </c>
      <c r="D102" s="35">
        <v>41000</v>
      </c>
      <c r="E102" s="36">
        <v>18000</v>
      </c>
      <c r="F102" s="37">
        <f t="shared" si="1"/>
        <v>43.902439024390247</v>
      </c>
    </row>
    <row r="103" spans="1:6">
      <c r="A103" s="28" t="s">
        <v>396</v>
      </c>
      <c r="B103" s="1" t="s">
        <v>262</v>
      </c>
      <c r="C103" s="9" t="s">
        <v>397</v>
      </c>
      <c r="D103" s="35">
        <v>158820</v>
      </c>
      <c r="E103" s="38" t="s">
        <v>12</v>
      </c>
      <c r="F103" s="37" t="s">
        <v>12</v>
      </c>
    </row>
    <row r="104" spans="1:6">
      <c r="A104" s="28" t="s">
        <v>283</v>
      </c>
      <c r="B104" s="1" t="s">
        <v>262</v>
      </c>
      <c r="C104" s="9" t="s">
        <v>398</v>
      </c>
      <c r="D104" s="35">
        <v>158820</v>
      </c>
      <c r="E104" s="38" t="s">
        <v>12</v>
      </c>
      <c r="F104" s="37" t="s">
        <v>12</v>
      </c>
    </row>
    <row r="105" spans="1:6">
      <c r="A105" s="28" t="s">
        <v>399</v>
      </c>
      <c r="B105" s="1" t="s">
        <v>262</v>
      </c>
      <c r="C105" s="9" t="s">
        <v>400</v>
      </c>
      <c r="D105" s="35">
        <v>158820</v>
      </c>
      <c r="E105" s="38" t="s">
        <v>12</v>
      </c>
      <c r="F105" s="37" t="s">
        <v>12</v>
      </c>
    </row>
    <row r="106" spans="1:6" ht="42">
      <c r="A106" s="28" t="s">
        <v>401</v>
      </c>
      <c r="B106" s="1" t="s">
        <v>262</v>
      </c>
      <c r="C106" s="9" t="s">
        <v>402</v>
      </c>
      <c r="D106" s="35">
        <v>158820</v>
      </c>
      <c r="E106" s="38" t="s">
        <v>12</v>
      </c>
      <c r="F106" s="37" t="s">
        <v>12</v>
      </c>
    </row>
    <row r="107" spans="1:6">
      <c r="A107" s="28" t="s">
        <v>403</v>
      </c>
      <c r="B107" s="1" t="s">
        <v>262</v>
      </c>
      <c r="C107" s="9" t="s">
        <v>404</v>
      </c>
      <c r="D107" s="35">
        <v>26880800</v>
      </c>
      <c r="E107" s="36">
        <v>8314292.2599999998</v>
      </c>
      <c r="F107" s="37">
        <f t="shared" ref="F107:F140" si="2">E107/D107*100</f>
        <v>30.930226258147076</v>
      </c>
    </row>
    <row r="108" spans="1:6" ht="21">
      <c r="A108" s="28" t="s">
        <v>277</v>
      </c>
      <c r="B108" s="1" t="s">
        <v>262</v>
      </c>
      <c r="C108" s="9" t="s">
        <v>405</v>
      </c>
      <c r="D108" s="35">
        <v>2812935.34</v>
      </c>
      <c r="E108" s="36">
        <v>444325</v>
      </c>
      <c r="F108" s="37">
        <f t="shared" si="2"/>
        <v>15.795777232476308</v>
      </c>
    </row>
    <row r="109" spans="1:6" ht="21">
      <c r="A109" s="28" t="s">
        <v>279</v>
      </c>
      <c r="B109" s="1" t="s">
        <v>262</v>
      </c>
      <c r="C109" s="9" t="s">
        <v>406</v>
      </c>
      <c r="D109" s="35">
        <v>2812935.34</v>
      </c>
      <c r="E109" s="36">
        <v>444325</v>
      </c>
      <c r="F109" s="37">
        <f t="shared" si="2"/>
        <v>15.795777232476308</v>
      </c>
    </row>
    <row r="110" spans="1:6" ht="21">
      <c r="A110" s="28" t="s">
        <v>281</v>
      </c>
      <c r="B110" s="1" t="s">
        <v>262</v>
      </c>
      <c r="C110" s="9" t="s">
        <v>408</v>
      </c>
      <c r="D110" s="35">
        <v>2812935.34</v>
      </c>
      <c r="E110" s="36">
        <v>444325</v>
      </c>
      <c r="F110" s="37">
        <f t="shared" si="2"/>
        <v>15.795777232476308</v>
      </c>
    </row>
    <row r="111" spans="1:6">
      <c r="A111" s="28" t="s">
        <v>283</v>
      </c>
      <c r="B111" s="1" t="s">
        <v>262</v>
      </c>
      <c r="C111" s="9" t="s">
        <v>409</v>
      </c>
      <c r="D111" s="35">
        <v>24067864.66</v>
      </c>
      <c r="E111" s="36">
        <v>7869967.2599999998</v>
      </c>
      <c r="F111" s="37">
        <f t="shared" si="2"/>
        <v>32.699067288173786</v>
      </c>
    </row>
    <row r="112" spans="1:6">
      <c r="A112" s="28" t="s">
        <v>399</v>
      </c>
      <c r="B112" s="1" t="s">
        <v>262</v>
      </c>
      <c r="C112" s="9" t="s">
        <v>410</v>
      </c>
      <c r="D112" s="35">
        <v>12500000</v>
      </c>
      <c r="E112" s="36">
        <v>589197.34</v>
      </c>
      <c r="F112" s="37">
        <f t="shared" si="2"/>
        <v>4.7135787199999992</v>
      </c>
    </row>
    <row r="113" spans="1:6" ht="42">
      <c r="A113" s="28" t="s">
        <v>401</v>
      </c>
      <c r="B113" s="1" t="s">
        <v>262</v>
      </c>
      <c r="C113" s="9" t="s">
        <v>411</v>
      </c>
      <c r="D113" s="35">
        <v>12500000</v>
      </c>
      <c r="E113" s="36">
        <v>589197.34</v>
      </c>
      <c r="F113" s="37">
        <f t="shared" si="2"/>
        <v>4.7135787199999992</v>
      </c>
    </row>
    <row r="114" spans="1:6">
      <c r="A114" s="28" t="s">
        <v>233</v>
      </c>
      <c r="B114" s="1" t="s">
        <v>262</v>
      </c>
      <c r="C114" s="9" t="s">
        <v>412</v>
      </c>
      <c r="D114" s="35">
        <v>11567864.66</v>
      </c>
      <c r="E114" s="36">
        <v>7280769.9199999999</v>
      </c>
      <c r="F114" s="37">
        <f t="shared" si="2"/>
        <v>62.939618797372752</v>
      </c>
    </row>
    <row r="115" spans="1:6">
      <c r="A115" s="28" t="s">
        <v>413</v>
      </c>
      <c r="B115" s="1" t="s">
        <v>262</v>
      </c>
      <c r="C115" s="9" t="s">
        <v>414</v>
      </c>
      <c r="D115" s="35">
        <v>593900</v>
      </c>
      <c r="E115" s="36">
        <v>85000</v>
      </c>
      <c r="F115" s="37">
        <f t="shared" si="2"/>
        <v>14.312173766627378</v>
      </c>
    </row>
    <row r="116" spans="1:6" ht="21">
      <c r="A116" s="28" t="s">
        <v>277</v>
      </c>
      <c r="B116" s="1" t="s">
        <v>262</v>
      </c>
      <c r="C116" s="9" t="s">
        <v>415</v>
      </c>
      <c r="D116" s="35">
        <v>160900</v>
      </c>
      <c r="E116" s="38" t="s">
        <v>12</v>
      </c>
      <c r="F116" s="37" t="s">
        <v>12</v>
      </c>
    </row>
    <row r="117" spans="1:6" ht="31.5">
      <c r="A117" s="28" t="s">
        <v>279</v>
      </c>
      <c r="B117" s="1" t="s">
        <v>262</v>
      </c>
      <c r="C117" s="9" t="s">
        <v>416</v>
      </c>
      <c r="D117" s="35">
        <v>160900</v>
      </c>
      <c r="E117" s="38" t="s">
        <v>12</v>
      </c>
      <c r="F117" s="37" t="s">
        <v>12</v>
      </c>
    </row>
    <row r="118" spans="1:6" ht="21">
      <c r="A118" s="28" t="s">
        <v>281</v>
      </c>
      <c r="B118" s="1" t="s">
        <v>262</v>
      </c>
      <c r="C118" s="9" t="s">
        <v>417</v>
      </c>
      <c r="D118" s="35">
        <v>160900</v>
      </c>
      <c r="E118" s="38" t="s">
        <v>12</v>
      </c>
      <c r="F118" s="37" t="s">
        <v>12</v>
      </c>
    </row>
    <row r="119" spans="1:6" ht="21">
      <c r="A119" s="28" t="s">
        <v>418</v>
      </c>
      <c r="B119" s="1" t="s">
        <v>262</v>
      </c>
      <c r="C119" s="9" t="s">
        <v>419</v>
      </c>
      <c r="D119" s="35">
        <v>433000</v>
      </c>
      <c r="E119" s="36">
        <v>85000</v>
      </c>
      <c r="F119" s="37">
        <f t="shared" si="2"/>
        <v>19.630484988452658</v>
      </c>
    </row>
    <row r="120" spans="1:6" ht="21">
      <c r="A120" s="28" t="s">
        <v>420</v>
      </c>
      <c r="B120" s="1" t="s">
        <v>262</v>
      </c>
      <c r="C120" s="9" t="s">
        <v>421</v>
      </c>
      <c r="D120" s="35">
        <v>433000</v>
      </c>
      <c r="E120" s="36">
        <v>85000</v>
      </c>
      <c r="F120" s="37">
        <f t="shared" si="2"/>
        <v>19.630484988452658</v>
      </c>
    </row>
    <row r="121" spans="1:6">
      <c r="A121" s="28" t="s">
        <v>423</v>
      </c>
      <c r="B121" s="1" t="s">
        <v>262</v>
      </c>
      <c r="C121" s="9" t="s">
        <v>424</v>
      </c>
      <c r="D121" s="35">
        <v>33786029.75</v>
      </c>
      <c r="E121" s="36">
        <v>29303151.280000001</v>
      </c>
      <c r="F121" s="37">
        <f t="shared" si="2"/>
        <v>86.731561822531106</v>
      </c>
    </row>
    <row r="122" spans="1:6">
      <c r="A122" s="28" t="s">
        <v>425</v>
      </c>
      <c r="B122" s="1" t="s">
        <v>262</v>
      </c>
      <c r="C122" s="9" t="s">
        <v>426</v>
      </c>
      <c r="D122" s="35">
        <v>25350628.75</v>
      </c>
      <c r="E122" s="36">
        <v>24928346.25</v>
      </c>
      <c r="F122" s="37">
        <f t="shared" si="2"/>
        <v>98.334232637129361</v>
      </c>
    </row>
    <row r="123" spans="1:6" ht="21">
      <c r="A123" s="28" t="s">
        <v>277</v>
      </c>
      <c r="B123" s="1" t="s">
        <v>262</v>
      </c>
      <c r="C123" s="9" t="s">
        <v>427</v>
      </c>
      <c r="D123" s="35">
        <v>417900</v>
      </c>
      <c r="E123" s="38" t="s">
        <v>12</v>
      </c>
      <c r="F123" s="37" t="s">
        <v>12</v>
      </c>
    </row>
    <row r="124" spans="1:6" ht="31.5">
      <c r="A124" s="28" t="s">
        <v>279</v>
      </c>
      <c r="B124" s="1" t="s">
        <v>262</v>
      </c>
      <c r="C124" s="9" t="s">
        <v>428</v>
      </c>
      <c r="D124" s="35">
        <v>417900</v>
      </c>
      <c r="E124" s="38" t="s">
        <v>12</v>
      </c>
      <c r="F124" s="37" t="s">
        <v>12</v>
      </c>
    </row>
    <row r="125" spans="1:6" ht="21">
      <c r="A125" s="28" t="s">
        <v>281</v>
      </c>
      <c r="B125" s="1" t="s">
        <v>262</v>
      </c>
      <c r="C125" s="9" t="s">
        <v>429</v>
      </c>
      <c r="D125" s="35">
        <v>417900</v>
      </c>
      <c r="E125" s="38" t="s">
        <v>12</v>
      </c>
      <c r="F125" s="37" t="s">
        <v>12</v>
      </c>
    </row>
    <row r="126" spans="1:6">
      <c r="A126" s="28" t="s">
        <v>283</v>
      </c>
      <c r="B126" s="1" t="s">
        <v>262</v>
      </c>
      <c r="C126" s="9" t="s">
        <v>430</v>
      </c>
      <c r="D126" s="35">
        <v>24595328.75</v>
      </c>
      <c r="E126" s="36">
        <v>24595328.75</v>
      </c>
      <c r="F126" s="37">
        <f t="shared" si="2"/>
        <v>100</v>
      </c>
    </row>
    <row r="127" spans="1:6">
      <c r="A127" s="28" t="s">
        <v>399</v>
      </c>
      <c r="B127" s="1" t="s">
        <v>262</v>
      </c>
      <c r="C127" s="9" t="s">
        <v>431</v>
      </c>
      <c r="D127" s="35">
        <v>24595328.75</v>
      </c>
      <c r="E127" s="36">
        <v>24595328.75</v>
      </c>
      <c r="F127" s="37">
        <f t="shared" si="2"/>
        <v>100</v>
      </c>
    </row>
    <row r="128" spans="1:6" ht="31.5">
      <c r="A128" s="28" t="s">
        <v>432</v>
      </c>
      <c r="B128" s="1" t="s">
        <v>262</v>
      </c>
      <c r="C128" s="9" t="s">
        <v>433</v>
      </c>
      <c r="D128" s="35">
        <v>24595328.75</v>
      </c>
      <c r="E128" s="36">
        <v>24595328.75</v>
      </c>
      <c r="F128" s="37">
        <f t="shared" si="2"/>
        <v>100</v>
      </c>
    </row>
    <row r="129" spans="1:6" ht="31.5">
      <c r="A129" s="28" t="s">
        <v>418</v>
      </c>
      <c r="B129" s="1" t="s">
        <v>262</v>
      </c>
      <c r="C129" s="9" t="s">
        <v>434</v>
      </c>
      <c r="D129" s="35">
        <v>337400</v>
      </c>
      <c r="E129" s="36">
        <v>333017.5</v>
      </c>
      <c r="F129" s="37">
        <f t="shared" si="2"/>
        <v>98.701096621221112</v>
      </c>
    </row>
    <row r="130" spans="1:6" ht="21">
      <c r="A130" s="28" t="s">
        <v>420</v>
      </c>
      <c r="B130" s="1" t="s">
        <v>262</v>
      </c>
      <c r="C130" s="9" t="s">
        <v>435</v>
      </c>
      <c r="D130" s="35">
        <v>337400</v>
      </c>
      <c r="E130" s="36">
        <v>333017.5</v>
      </c>
      <c r="F130" s="37">
        <f t="shared" si="2"/>
        <v>98.701096621221112</v>
      </c>
    </row>
    <row r="131" spans="1:6">
      <c r="A131" s="28" t="s">
        <v>436</v>
      </c>
      <c r="B131" s="1" t="s">
        <v>262</v>
      </c>
      <c r="C131" s="9" t="s">
        <v>437</v>
      </c>
      <c r="D131" s="35">
        <v>832100</v>
      </c>
      <c r="E131" s="36">
        <v>496096.42</v>
      </c>
      <c r="F131" s="37">
        <f t="shared" si="2"/>
        <v>59.619807715418816</v>
      </c>
    </row>
    <row r="132" spans="1:6" ht="21">
      <c r="A132" s="28" t="s">
        <v>277</v>
      </c>
      <c r="B132" s="1" t="s">
        <v>262</v>
      </c>
      <c r="C132" s="9" t="s">
        <v>438</v>
      </c>
      <c r="D132" s="35">
        <v>238385</v>
      </c>
      <c r="E132" s="36">
        <v>51465.57</v>
      </c>
      <c r="F132" s="37">
        <f t="shared" si="2"/>
        <v>21.589265264173502</v>
      </c>
    </row>
    <row r="133" spans="1:6" ht="31.5">
      <c r="A133" s="28" t="s">
        <v>279</v>
      </c>
      <c r="B133" s="1" t="s">
        <v>262</v>
      </c>
      <c r="C133" s="9" t="s">
        <v>439</v>
      </c>
      <c r="D133" s="35">
        <v>238385</v>
      </c>
      <c r="E133" s="36">
        <v>51465.57</v>
      </c>
      <c r="F133" s="37">
        <f t="shared" si="2"/>
        <v>21.589265264173502</v>
      </c>
    </row>
    <row r="134" spans="1:6" ht="31.5">
      <c r="A134" s="28" t="s">
        <v>281</v>
      </c>
      <c r="B134" s="1" t="s">
        <v>262</v>
      </c>
      <c r="C134" s="9" t="s">
        <v>440</v>
      </c>
      <c r="D134" s="35">
        <v>238385</v>
      </c>
      <c r="E134" s="36">
        <v>51465.57</v>
      </c>
      <c r="F134" s="37">
        <f t="shared" si="2"/>
        <v>21.589265264173502</v>
      </c>
    </row>
    <row r="135" spans="1:6">
      <c r="A135" s="28" t="s">
        <v>283</v>
      </c>
      <c r="B135" s="1" t="s">
        <v>262</v>
      </c>
      <c r="C135" s="9" t="s">
        <v>441</v>
      </c>
      <c r="D135" s="35">
        <v>593715</v>
      </c>
      <c r="E135" s="36">
        <v>444630.85</v>
      </c>
      <c r="F135" s="37">
        <f t="shared" si="2"/>
        <v>74.88961033492501</v>
      </c>
    </row>
    <row r="136" spans="1:6">
      <c r="A136" s="28" t="s">
        <v>233</v>
      </c>
      <c r="B136" s="1" t="s">
        <v>262</v>
      </c>
      <c r="C136" s="9" t="s">
        <v>442</v>
      </c>
      <c r="D136" s="35">
        <v>593715</v>
      </c>
      <c r="E136" s="36">
        <v>444630.85</v>
      </c>
      <c r="F136" s="37">
        <f t="shared" si="2"/>
        <v>74.88961033492501</v>
      </c>
    </row>
    <row r="137" spans="1:6">
      <c r="A137" s="28" t="s">
        <v>443</v>
      </c>
      <c r="B137" s="1" t="s">
        <v>262</v>
      </c>
      <c r="C137" s="9" t="s">
        <v>444</v>
      </c>
      <c r="D137" s="35">
        <v>833894</v>
      </c>
      <c r="E137" s="36">
        <v>147113</v>
      </c>
      <c r="F137" s="37">
        <f t="shared" si="2"/>
        <v>17.641690670516876</v>
      </c>
    </row>
    <row r="138" spans="1:6" ht="21">
      <c r="A138" s="28" t="s">
        <v>277</v>
      </c>
      <c r="B138" s="1" t="s">
        <v>262</v>
      </c>
      <c r="C138" s="9" t="s">
        <v>445</v>
      </c>
      <c r="D138" s="35">
        <v>611200</v>
      </c>
      <c r="E138" s="36">
        <v>147113</v>
      </c>
      <c r="F138" s="37">
        <f t="shared" si="2"/>
        <v>24.069535340314136</v>
      </c>
    </row>
    <row r="139" spans="1:6" ht="21">
      <c r="A139" s="28" t="s">
        <v>279</v>
      </c>
      <c r="B139" s="1" t="s">
        <v>262</v>
      </c>
      <c r="C139" s="9" t="s">
        <v>446</v>
      </c>
      <c r="D139" s="35">
        <v>611200</v>
      </c>
      <c r="E139" s="36">
        <v>147113</v>
      </c>
      <c r="F139" s="37">
        <f t="shared" si="2"/>
        <v>24.069535340314136</v>
      </c>
    </row>
    <row r="140" spans="1:6" ht="21">
      <c r="A140" s="28" t="s">
        <v>281</v>
      </c>
      <c r="B140" s="1" t="s">
        <v>262</v>
      </c>
      <c r="C140" s="9" t="s">
        <v>447</v>
      </c>
      <c r="D140" s="35">
        <v>611200</v>
      </c>
      <c r="E140" s="36">
        <v>147113</v>
      </c>
      <c r="F140" s="37">
        <f t="shared" si="2"/>
        <v>24.069535340314136</v>
      </c>
    </row>
    <row r="141" spans="1:6">
      <c r="A141" s="28" t="s">
        <v>283</v>
      </c>
      <c r="B141" s="1" t="s">
        <v>262</v>
      </c>
      <c r="C141" s="9" t="s">
        <v>448</v>
      </c>
      <c r="D141" s="35">
        <v>222694</v>
      </c>
      <c r="E141" s="38" t="s">
        <v>12</v>
      </c>
      <c r="F141" s="37" t="s">
        <v>12</v>
      </c>
    </row>
    <row r="142" spans="1:6">
      <c r="A142" s="28" t="s">
        <v>399</v>
      </c>
      <c r="B142" s="1" t="s">
        <v>262</v>
      </c>
      <c r="C142" s="9" t="s">
        <v>449</v>
      </c>
      <c r="D142" s="35">
        <v>150000</v>
      </c>
      <c r="E142" s="38" t="s">
        <v>12</v>
      </c>
      <c r="F142" s="37" t="s">
        <v>12</v>
      </c>
    </row>
    <row r="143" spans="1:6" ht="42">
      <c r="A143" s="28" t="s">
        <v>401</v>
      </c>
      <c r="B143" s="1" t="s">
        <v>262</v>
      </c>
      <c r="C143" s="9" t="s">
        <v>450</v>
      </c>
      <c r="D143" s="35">
        <v>150000</v>
      </c>
      <c r="E143" s="38" t="s">
        <v>12</v>
      </c>
      <c r="F143" s="37" t="s">
        <v>12</v>
      </c>
    </row>
    <row r="144" spans="1:6">
      <c r="A144" s="28" t="s">
        <v>233</v>
      </c>
      <c r="B144" s="1" t="s">
        <v>262</v>
      </c>
      <c r="C144" s="9" t="s">
        <v>451</v>
      </c>
      <c r="D144" s="35">
        <v>72694</v>
      </c>
      <c r="E144" s="38" t="s">
        <v>12</v>
      </c>
      <c r="F144" s="37" t="s">
        <v>12</v>
      </c>
    </row>
    <row r="145" spans="1:6">
      <c r="A145" s="28" t="s">
        <v>452</v>
      </c>
      <c r="B145" s="1" t="s">
        <v>262</v>
      </c>
      <c r="C145" s="9" t="s">
        <v>453</v>
      </c>
      <c r="D145" s="35">
        <v>6769407</v>
      </c>
      <c r="E145" s="36">
        <v>3731595.61</v>
      </c>
      <c r="F145" s="37">
        <f t="shared" ref="F145:F193" si="3">E145/D145*100</f>
        <v>55.124409124757904</v>
      </c>
    </row>
    <row r="146" spans="1:6" ht="52.5">
      <c r="A146" s="28" t="s">
        <v>267</v>
      </c>
      <c r="B146" s="1" t="s">
        <v>262</v>
      </c>
      <c r="C146" s="9" t="s">
        <v>454</v>
      </c>
      <c r="D146" s="35">
        <v>2111500</v>
      </c>
      <c r="E146" s="36">
        <v>1369127.31</v>
      </c>
      <c r="F146" s="37">
        <f t="shared" si="3"/>
        <v>64.841454416291739</v>
      </c>
    </row>
    <row r="147" spans="1:6" ht="21">
      <c r="A147" s="28" t="s">
        <v>335</v>
      </c>
      <c r="B147" s="1" t="s">
        <v>262</v>
      </c>
      <c r="C147" s="9" t="s">
        <v>455</v>
      </c>
      <c r="D147" s="35">
        <v>2111500</v>
      </c>
      <c r="E147" s="36">
        <v>1369127.31</v>
      </c>
      <c r="F147" s="37">
        <f t="shared" si="3"/>
        <v>64.841454416291739</v>
      </c>
    </row>
    <row r="148" spans="1:6">
      <c r="A148" s="28" t="s">
        <v>337</v>
      </c>
      <c r="B148" s="1" t="s">
        <v>262</v>
      </c>
      <c r="C148" s="9" t="s">
        <v>456</v>
      </c>
      <c r="D148" s="35">
        <v>1619800</v>
      </c>
      <c r="E148" s="36">
        <v>1166354.29</v>
      </c>
      <c r="F148" s="37">
        <f t="shared" si="3"/>
        <v>72.006068033090514</v>
      </c>
    </row>
    <row r="149" spans="1:6" ht="21">
      <c r="A149" s="28" t="s">
        <v>339</v>
      </c>
      <c r="B149" s="1" t="s">
        <v>262</v>
      </c>
      <c r="C149" s="9" t="s">
        <v>457</v>
      </c>
      <c r="D149" s="35">
        <v>2500</v>
      </c>
      <c r="E149" s="38" t="s">
        <v>12</v>
      </c>
      <c r="F149" s="37" t="s">
        <v>12</v>
      </c>
    </row>
    <row r="150" spans="1:6" ht="42">
      <c r="A150" s="28" t="s">
        <v>341</v>
      </c>
      <c r="B150" s="1" t="s">
        <v>262</v>
      </c>
      <c r="C150" s="9" t="s">
        <v>458</v>
      </c>
      <c r="D150" s="35">
        <v>489200</v>
      </c>
      <c r="E150" s="36">
        <v>202773.02</v>
      </c>
      <c r="F150" s="37">
        <f t="shared" si="3"/>
        <v>41.449922322158621</v>
      </c>
    </row>
    <row r="151" spans="1:6" ht="21">
      <c r="A151" s="28" t="s">
        <v>277</v>
      </c>
      <c r="B151" s="1" t="s">
        <v>262</v>
      </c>
      <c r="C151" s="9" t="s">
        <v>459</v>
      </c>
      <c r="D151" s="35">
        <v>1404908</v>
      </c>
      <c r="E151" s="36">
        <v>143409.23000000001</v>
      </c>
      <c r="F151" s="37">
        <f t="shared" si="3"/>
        <v>10.207731040039633</v>
      </c>
    </row>
    <row r="152" spans="1:6" ht="31.5">
      <c r="A152" s="28" t="s">
        <v>279</v>
      </c>
      <c r="B152" s="1" t="s">
        <v>262</v>
      </c>
      <c r="C152" s="9" t="s">
        <v>460</v>
      </c>
      <c r="D152" s="35">
        <v>1404908</v>
      </c>
      <c r="E152" s="36">
        <v>143409.23000000001</v>
      </c>
      <c r="F152" s="37">
        <f t="shared" si="3"/>
        <v>10.207731040039633</v>
      </c>
    </row>
    <row r="153" spans="1:6" ht="21">
      <c r="A153" s="28" t="s">
        <v>299</v>
      </c>
      <c r="B153" s="1" t="s">
        <v>262</v>
      </c>
      <c r="C153" s="9" t="s">
        <v>461</v>
      </c>
      <c r="D153" s="35">
        <v>23501</v>
      </c>
      <c r="E153" s="36">
        <v>16207.02</v>
      </c>
      <c r="F153" s="37">
        <f t="shared" si="3"/>
        <v>68.963107952853079</v>
      </c>
    </row>
    <row r="154" spans="1:6" ht="31.5">
      <c r="A154" s="28" t="s">
        <v>281</v>
      </c>
      <c r="B154" s="1" t="s">
        <v>262</v>
      </c>
      <c r="C154" s="9" t="s">
        <v>462</v>
      </c>
      <c r="D154" s="35">
        <v>1381407</v>
      </c>
      <c r="E154" s="36">
        <v>127202.21</v>
      </c>
      <c r="F154" s="37">
        <f t="shared" si="3"/>
        <v>9.2081631264355845</v>
      </c>
    </row>
    <row r="155" spans="1:6">
      <c r="A155" s="28" t="s">
        <v>283</v>
      </c>
      <c r="B155" s="1" t="s">
        <v>262</v>
      </c>
      <c r="C155" s="9" t="s">
        <v>463</v>
      </c>
      <c r="D155" s="35">
        <v>3230000</v>
      </c>
      <c r="E155" s="36">
        <v>2206409</v>
      </c>
      <c r="F155" s="37">
        <f t="shared" si="3"/>
        <v>68.309876160990711</v>
      </c>
    </row>
    <row r="156" spans="1:6">
      <c r="A156" s="28" t="s">
        <v>233</v>
      </c>
      <c r="B156" s="1" t="s">
        <v>262</v>
      </c>
      <c r="C156" s="9" t="s">
        <v>464</v>
      </c>
      <c r="D156" s="35">
        <v>3230000</v>
      </c>
      <c r="E156" s="36">
        <v>2206409</v>
      </c>
      <c r="F156" s="37">
        <f t="shared" si="3"/>
        <v>68.309876160990711</v>
      </c>
    </row>
    <row r="157" spans="1:6">
      <c r="A157" s="28" t="s">
        <v>284</v>
      </c>
      <c r="B157" s="1" t="s">
        <v>262</v>
      </c>
      <c r="C157" s="9" t="s">
        <v>465</v>
      </c>
      <c r="D157" s="35">
        <v>22999</v>
      </c>
      <c r="E157" s="36">
        <v>12650.07</v>
      </c>
      <c r="F157" s="37">
        <f t="shared" si="3"/>
        <v>55.002695769381269</v>
      </c>
    </row>
    <row r="158" spans="1:6">
      <c r="A158" s="28" t="s">
        <v>286</v>
      </c>
      <c r="B158" s="1" t="s">
        <v>262</v>
      </c>
      <c r="C158" s="9" t="s">
        <v>466</v>
      </c>
      <c r="D158" s="35">
        <v>22999</v>
      </c>
      <c r="E158" s="36">
        <v>12650.07</v>
      </c>
      <c r="F158" s="37">
        <f t="shared" si="3"/>
        <v>55.002695769381269</v>
      </c>
    </row>
    <row r="159" spans="1:6" ht="21">
      <c r="A159" s="28" t="s">
        <v>467</v>
      </c>
      <c r="B159" s="1" t="s">
        <v>262</v>
      </c>
      <c r="C159" s="9" t="s">
        <v>468</v>
      </c>
      <c r="D159" s="35">
        <v>2601</v>
      </c>
      <c r="E159" s="38" t="s">
        <v>12</v>
      </c>
      <c r="F159" s="37" t="s">
        <v>12</v>
      </c>
    </row>
    <row r="160" spans="1:6">
      <c r="A160" s="28" t="s">
        <v>306</v>
      </c>
      <c r="B160" s="1" t="s">
        <v>262</v>
      </c>
      <c r="C160" s="9" t="s">
        <v>469</v>
      </c>
      <c r="D160" s="35">
        <v>3000</v>
      </c>
      <c r="E160" s="36">
        <v>1850</v>
      </c>
      <c r="F160" s="37">
        <f t="shared" si="3"/>
        <v>61.666666666666671</v>
      </c>
    </row>
    <row r="161" spans="1:6">
      <c r="A161" s="28" t="s">
        <v>288</v>
      </c>
      <c r="B161" s="1" t="s">
        <v>262</v>
      </c>
      <c r="C161" s="9" t="s">
        <v>470</v>
      </c>
      <c r="D161" s="35">
        <v>17398</v>
      </c>
      <c r="E161" s="36">
        <v>10800.07</v>
      </c>
      <c r="F161" s="37">
        <f t="shared" si="3"/>
        <v>62.076503046327161</v>
      </c>
    </row>
    <row r="162" spans="1:6">
      <c r="A162" s="28" t="s">
        <v>471</v>
      </c>
      <c r="B162" s="1" t="s">
        <v>262</v>
      </c>
      <c r="C162" s="9" t="s">
        <v>472</v>
      </c>
      <c r="D162" s="35">
        <v>342638865.10000002</v>
      </c>
      <c r="E162" s="36">
        <v>276484717.19999999</v>
      </c>
      <c r="F162" s="37">
        <f t="shared" si="3"/>
        <v>80.692748360378559</v>
      </c>
    </row>
    <row r="163" spans="1:6">
      <c r="A163" s="28" t="s">
        <v>473</v>
      </c>
      <c r="B163" s="1" t="s">
        <v>262</v>
      </c>
      <c r="C163" s="9" t="s">
        <v>474</v>
      </c>
      <c r="D163" s="35">
        <v>81288427</v>
      </c>
      <c r="E163" s="36">
        <v>70863520.150000006</v>
      </c>
      <c r="F163" s="37">
        <f t="shared" si="3"/>
        <v>87.175410775263245</v>
      </c>
    </row>
    <row r="164" spans="1:6" ht="52.5">
      <c r="A164" s="28" t="s">
        <v>267</v>
      </c>
      <c r="B164" s="1" t="s">
        <v>262</v>
      </c>
      <c r="C164" s="9" t="s">
        <v>475</v>
      </c>
      <c r="D164" s="35">
        <v>37387737</v>
      </c>
      <c r="E164" s="36">
        <v>33197068.420000002</v>
      </c>
      <c r="F164" s="37">
        <f t="shared" si="3"/>
        <v>88.791328611303754</v>
      </c>
    </row>
    <row r="165" spans="1:6" ht="21">
      <c r="A165" s="28" t="s">
        <v>335</v>
      </c>
      <c r="B165" s="1" t="s">
        <v>262</v>
      </c>
      <c r="C165" s="9" t="s">
        <v>476</v>
      </c>
      <c r="D165" s="35">
        <v>37387737</v>
      </c>
      <c r="E165" s="36">
        <v>33197068.420000002</v>
      </c>
      <c r="F165" s="37">
        <f t="shared" si="3"/>
        <v>88.791328611303754</v>
      </c>
    </row>
    <row r="166" spans="1:6">
      <c r="A166" s="28" t="s">
        <v>337</v>
      </c>
      <c r="B166" s="1" t="s">
        <v>262</v>
      </c>
      <c r="C166" s="9" t="s">
        <v>477</v>
      </c>
      <c r="D166" s="35">
        <v>28159602</v>
      </c>
      <c r="E166" s="36">
        <v>24275545.670000002</v>
      </c>
      <c r="F166" s="37">
        <f t="shared" si="3"/>
        <v>86.206991384324255</v>
      </c>
    </row>
    <row r="167" spans="1:6" ht="21">
      <c r="A167" s="28" t="s">
        <v>339</v>
      </c>
      <c r="B167" s="1" t="s">
        <v>262</v>
      </c>
      <c r="C167" s="9" t="s">
        <v>478</v>
      </c>
      <c r="D167" s="35">
        <v>90500</v>
      </c>
      <c r="E167" s="36">
        <v>25331.5</v>
      </c>
      <c r="F167" s="37">
        <f t="shared" si="3"/>
        <v>27.990607734806627</v>
      </c>
    </row>
    <row r="168" spans="1:6" ht="42">
      <c r="A168" s="28" t="s">
        <v>341</v>
      </c>
      <c r="B168" s="1" t="s">
        <v>262</v>
      </c>
      <c r="C168" s="9" t="s">
        <v>479</v>
      </c>
      <c r="D168" s="35">
        <v>9137635</v>
      </c>
      <c r="E168" s="36">
        <v>8896191.25</v>
      </c>
      <c r="F168" s="37">
        <f t="shared" si="3"/>
        <v>97.357699776802193</v>
      </c>
    </row>
    <row r="169" spans="1:6" ht="21">
      <c r="A169" s="28" t="s">
        <v>277</v>
      </c>
      <c r="B169" s="1" t="s">
        <v>262</v>
      </c>
      <c r="C169" s="9" t="s">
        <v>480</v>
      </c>
      <c r="D169" s="35">
        <v>17031150</v>
      </c>
      <c r="E169" s="36">
        <v>14151388.24</v>
      </c>
      <c r="F169" s="37">
        <f t="shared" si="3"/>
        <v>83.091207816266078</v>
      </c>
    </row>
    <row r="170" spans="1:6" ht="31.5">
      <c r="A170" s="28" t="s">
        <v>279</v>
      </c>
      <c r="B170" s="1" t="s">
        <v>262</v>
      </c>
      <c r="C170" s="9" t="s">
        <v>481</v>
      </c>
      <c r="D170" s="35">
        <v>17031150</v>
      </c>
      <c r="E170" s="36">
        <v>14151388.24</v>
      </c>
      <c r="F170" s="37">
        <f t="shared" si="3"/>
        <v>83.091207816266078</v>
      </c>
    </row>
    <row r="171" spans="1:6" ht="21">
      <c r="A171" s="28" t="s">
        <v>299</v>
      </c>
      <c r="B171" s="1" t="s">
        <v>262</v>
      </c>
      <c r="C171" s="9" t="s">
        <v>482</v>
      </c>
      <c r="D171" s="35">
        <v>260000</v>
      </c>
      <c r="E171" s="36">
        <v>144021.38</v>
      </c>
      <c r="F171" s="37">
        <f t="shared" si="3"/>
        <v>55.39283846153846</v>
      </c>
    </row>
    <row r="172" spans="1:6" ht="31.5">
      <c r="A172" s="28" t="s">
        <v>407</v>
      </c>
      <c r="B172" s="1" t="s">
        <v>262</v>
      </c>
      <c r="C172" s="9" t="s">
        <v>483</v>
      </c>
      <c r="D172" s="35">
        <v>3336500</v>
      </c>
      <c r="E172" s="36">
        <v>3336307.56</v>
      </c>
      <c r="F172" s="37">
        <f t="shared" si="3"/>
        <v>99.994232279334639</v>
      </c>
    </row>
    <row r="173" spans="1:6" ht="31.5">
      <c r="A173" s="28" t="s">
        <v>281</v>
      </c>
      <c r="B173" s="1" t="s">
        <v>262</v>
      </c>
      <c r="C173" s="9" t="s">
        <v>484</v>
      </c>
      <c r="D173" s="35">
        <v>13434650</v>
      </c>
      <c r="E173" s="36">
        <v>10671059.300000001</v>
      </c>
      <c r="F173" s="37">
        <f t="shared" si="3"/>
        <v>79.429380743078539</v>
      </c>
    </row>
    <row r="174" spans="1:6" ht="31.5">
      <c r="A174" s="28" t="s">
        <v>418</v>
      </c>
      <c r="B174" s="1" t="s">
        <v>262</v>
      </c>
      <c r="C174" s="9" t="s">
        <v>485</v>
      </c>
      <c r="D174" s="35">
        <v>26396540</v>
      </c>
      <c r="E174" s="36">
        <v>23049523.219999999</v>
      </c>
      <c r="F174" s="37">
        <f t="shared" si="3"/>
        <v>87.320244319899501</v>
      </c>
    </row>
    <row r="175" spans="1:6">
      <c r="A175" s="28" t="s">
        <v>486</v>
      </c>
      <c r="B175" s="1" t="s">
        <v>262</v>
      </c>
      <c r="C175" s="9" t="s">
        <v>487</v>
      </c>
      <c r="D175" s="35">
        <v>26396540</v>
      </c>
      <c r="E175" s="36">
        <v>23049523.219999999</v>
      </c>
      <c r="F175" s="37">
        <f t="shared" si="3"/>
        <v>87.320244319899501</v>
      </c>
    </row>
    <row r="176" spans="1:6" ht="52.5">
      <c r="A176" s="28" t="s">
        <v>488</v>
      </c>
      <c r="B176" s="1" t="s">
        <v>262</v>
      </c>
      <c r="C176" s="9" t="s">
        <v>489</v>
      </c>
      <c r="D176" s="35">
        <v>26396540</v>
      </c>
      <c r="E176" s="36">
        <v>23049523.219999999</v>
      </c>
      <c r="F176" s="37">
        <f t="shared" si="3"/>
        <v>87.320244319899501</v>
      </c>
    </row>
    <row r="177" spans="1:6">
      <c r="A177" s="28" t="s">
        <v>284</v>
      </c>
      <c r="B177" s="1" t="s">
        <v>262</v>
      </c>
      <c r="C177" s="9" t="s">
        <v>490</v>
      </c>
      <c r="D177" s="35">
        <v>473000</v>
      </c>
      <c r="E177" s="36">
        <v>465540.27</v>
      </c>
      <c r="F177" s="37">
        <f t="shared" si="3"/>
        <v>98.422890063424944</v>
      </c>
    </row>
    <row r="178" spans="1:6">
      <c r="A178" s="28" t="s">
        <v>303</v>
      </c>
      <c r="B178" s="1" t="s">
        <v>262</v>
      </c>
      <c r="C178" s="9" t="s">
        <v>491</v>
      </c>
      <c r="D178" s="35">
        <v>191500</v>
      </c>
      <c r="E178" s="36">
        <v>191291.73</v>
      </c>
      <c r="F178" s="37">
        <f t="shared" si="3"/>
        <v>99.891242819843356</v>
      </c>
    </row>
    <row r="179" spans="1:6" ht="84">
      <c r="A179" s="28" t="s">
        <v>304</v>
      </c>
      <c r="B179" s="1" t="s">
        <v>262</v>
      </c>
      <c r="C179" s="9" t="s">
        <v>492</v>
      </c>
      <c r="D179" s="35">
        <v>191500</v>
      </c>
      <c r="E179" s="36">
        <v>191291.73</v>
      </c>
      <c r="F179" s="37">
        <f t="shared" si="3"/>
        <v>99.891242819843356</v>
      </c>
    </row>
    <row r="180" spans="1:6">
      <c r="A180" s="28" t="s">
        <v>286</v>
      </c>
      <c r="B180" s="1" t="s">
        <v>262</v>
      </c>
      <c r="C180" s="9" t="s">
        <v>493</v>
      </c>
      <c r="D180" s="35">
        <v>281500</v>
      </c>
      <c r="E180" s="36">
        <v>274248.53999999998</v>
      </c>
      <c r="F180" s="37">
        <f t="shared" si="3"/>
        <v>97.423992895204265</v>
      </c>
    </row>
    <row r="181" spans="1:6" ht="21">
      <c r="A181" s="28" t="s">
        <v>467</v>
      </c>
      <c r="B181" s="1" t="s">
        <v>262</v>
      </c>
      <c r="C181" s="9" t="s">
        <v>494</v>
      </c>
      <c r="D181" s="35">
        <v>50800</v>
      </c>
      <c r="E181" s="36">
        <v>50798</v>
      </c>
      <c r="F181" s="37">
        <f t="shared" si="3"/>
        <v>99.996062992125985</v>
      </c>
    </row>
    <row r="182" spans="1:6">
      <c r="A182" s="28" t="s">
        <v>306</v>
      </c>
      <c r="B182" s="1" t="s">
        <v>262</v>
      </c>
      <c r="C182" s="9" t="s">
        <v>495</v>
      </c>
      <c r="D182" s="35">
        <v>32500</v>
      </c>
      <c r="E182" s="36">
        <v>26150</v>
      </c>
      <c r="F182" s="37">
        <f t="shared" si="3"/>
        <v>80.461538461538467</v>
      </c>
    </row>
    <row r="183" spans="1:6">
      <c r="A183" s="28" t="s">
        <v>288</v>
      </c>
      <c r="B183" s="1" t="s">
        <v>262</v>
      </c>
      <c r="C183" s="9" t="s">
        <v>496</v>
      </c>
      <c r="D183" s="35">
        <v>198200</v>
      </c>
      <c r="E183" s="36">
        <v>197300.54</v>
      </c>
      <c r="F183" s="37">
        <f t="shared" si="3"/>
        <v>99.546185671039353</v>
      </c>
    </row>
    <row r="184" spans="1:6">
      <c r="A184" s="28" t="s">
        <v>497</v>
      </c>
      <c r="B184" s="1" t="s">
        <v>262</v>
      </c>
      <c r="C184" s="9" t="s">
        <v>498</v>
      </c>
      <c r="D184" s="35">
        <v>254829064.09999999</v>
      </c>
      <c r="E184" s="36">
        <v>200374924.81999999</v>
      </c>
      <c r="F184" s="37">
        <f t="shared" si="3"/>
        <v>78.631111222607203</v>
      </c>
    </row>
    <row r="185" spans="1:6" ht="52.5">
      <c r="A185" s="28" t="s">
        <v>267</v>
      </c>
      <c r="B185" s="1" t="s">
        <v>262</v>
      </c>
      <c r="C185" s="9" t="s">
        <v>499</v>
      </c>
      <c r="D185" s="35">
        <v>183064057</v>
      </c>
      <c r="E185" s="36">
        <v>144154415.22</v>
      </c>
      <c r="F185" s="37">
        <f t="shared" si="3"/>
        <v>78.745340610472752</v>
      </c>
    </row>
    <row r="186" spans="1:6" ht="21">
      <c r="A186" s="28" t="s">
        <v>335</v>
      </c>
      <c r="B186" s="1" t="s">
        <v>262</v>
      </c>
      <c r="C186" s="9" t="s">
        <v>500</v>
      </c>
      <c r="D186" s="35">
        <v>183064057</v>
      </c>
      <c r="E186" s="36">
        <v>144154415.22</v>
      </c>
      <c r="F186" s="37">
        <f t="shared" si="3"/>
        <v>78.745340610472752</v>
      </c>
    </row>
    <row r="187" spans="1:6">
      <c r="A187" s="28" t="s">
        <v>337</v>
      </c>
      <c r="B187" s="1" t="s">
        <v>262</v>
      </c>
      <c r="C187" s="9" t="s">
        <v>501</v>
      </c>
      <c r="D187" s="35">
        <v>137980654</v>
      </c>
      <c r="E187" s="36">
        <v>103578155.59</v>
      </c>
      <c r="F187" s="37">
        <f t="shared" si="3"/>
        <v>75.067158030719298</v>
      </c>
    </row>
    <row r="188" spans="1:6" ht="21">
      <c r="A188" s="28" t="s">
        <v>339</v>
      </c>
      <c r="B188" s="1" t="s">
        <v>262</v>
      </c>
      <c r="C188" s="9" t="s">
        <v>502</v>
      </c>
      <c r="D188" s="35">
        <v>330230</v>
      </c>
      <c r="E188" s="36">
        <v>231781.5</v>
      </c>
      <c r="F188" s="37">
        <f t="shared" si="3"/>
        <v>70.187899342882233</v>
      </c>
    </row>
    <row r="189" spans="1:6" ht="42">
      <c r="A189" s="28" t="s">
        <v>503</v>
      </c>
      <c r="B189" s="1" t="s">
        <v>262</v>
      </c>
      <c r="C189" s="9" t="s">
        <v>504</v>
      </c>
      <c r="D189" s="35">
        <v>33500</v>
      </c>
      <c r="E189" s="36">
        <v>33250</v>
      </c>
      <c r="F189" s="37">
        <f t="shared" si="3"/>
        <v>99.253731343283576</v>
      </c>
    </row>
    <row r="190" spans="1:6" ht="31.5">
      <c r="A190" s="28" t="s">
        <v>341</v>
      </c>
      <c r="B190" s="1" t="s">
        <v>262</v>
      </c>
      <c r="C190" s="9" t="s">
        <v>505</v>
      </c>
      <c r="D190" s="35">
        <v>44719673</v>
      </c>
      <c r="E190" s="36">
        <v>40311228.130000003</v>
      </c>
      <c r="F190" s="37">
        <f t="shared" si="3"/>
        <v>90.142045828465697</v>
      </c>
    </row>
    <row r="191" spans="1:6" ht="21">
      <c r="A191" s="28" t="s">
        <v>277</v>
      </c>
      <c r="B191" s="1" t="s">
        <v>262</v>
      </c>
      <c r="C191" s="9" t="s">
        <v>506</v>
      </c>
      <c r="D191" s="35">
        <v>43946850.100000001</v>
      </c>
      <c r="E191" s="36">
        <v>33182558.629999999</v>
      </c>
      <c r="F191" s="37">
        <f t="shared" si="3"/>
        <v>75.506113758992697</v>
      </c>
    </row>
    <row r="192" spans="1:6" ht="31.5">
      <c r="A192" s="28" t="s">
        <v>279</v>
      </c>
      <c r="B192" s="1" t="s">
        <v>262</v>
      </c>
      <c r="C192" s="9" t="s">
        <v>507</v>
      </c>
      <c r="D192" s="35">
        <v>43946850.100000001</v>
      </c>
      <c r="E192" s="36">
        <v>33182558.629999999</v>
      </c>
      <c r="F192" s="37">
        <f t="shared" si="3"/>
        <v>75.506113758992697</v>
      </c>
    </row>
    <row r="193" spans="1:6" ht="21">
      <c r="A193" s="28" t="s">
        <v>299</v>
      </c>
      <c r="B193" s="1" t="s">
        <v>262</v>
      </c>
      <c r="C193" s="9" t="s">
        <v>508</v>
      </c>
      <c r="D193" s="35">
        <v>823000</v>
      </c>
      <c r="E193" s="36">
        <v>613373.52</v>
      </c>
      <c r="F193" s="37">
        <f t="shared" si="3"/>
        <v>74.528981773997572</v>
      </c>
    </row>
    <row r="194" spans="1:6" ht="31.5">
      <c r="A194" s="28" t="s">
        <v>281</v>
      </c>
      <c r="B194" s="1" t="s">
        <v>262</v>
      </c>
      <c r="C194" s="9" t="s">
        <v>509</v>
      </c>
      <c r="D194" s="35">
        <v>43123850.100000001</v>
      </c>
      <c r="E194" s="36">
        <v>32569185.109999999</v>
      </c>
      <c r="F194" s="37">
        <f t="shared" ref="F194:F250" si="4">E194/D194*100</f>
        <v>75.524761899680186</v>
      </c>
    </row>
    <row r="195" spans="1:6" ht="21">
      <c r="A195" s="28" t="s">
        <v>392</v>
      </c>
      <c r="B195" s="1" t="s">
        <v>262</v>
      </c>
      <c r="C195" s="9" t="s">
        <v>510</v>
      </c>
      <c r="D195" s="35">
        <v>148900</v>
      </c>
      <c r="E195" s="36">
        <v>113700</v>
      </c>
      <c r="F195" s="37">
        <f t="shared" si="4"/>
        <v>76.35997313633311</v>
      </c>
    </row>
    <row r="196" spans="1:6">
      <c r="A196" s="28" t="s">
        <v>511</v>
      </c>
      <c r="B196" s="1" t="s">
        <v>262</v>
      </c>
      <c r="C196" s="9" t="s">
        <v>512</v>
      </c>
      <c r="D196" s="35">
        <v>13200</v>
      </c>
      <c r="E196" s="38" t="s">
        <v>12</v>
      </c>
      <c r="F196" s="37" t="s">
        <v>12</v>
      </c>
    </row>
    <row r="197" spans="1:6">
      <c r="A197" s="28" t="s">
        <v>394</v>
      </c>
      <c r="B197" s="1" t="s">
        <v>262</v>
      </c>
      <c r="C197" s="9" t="s">
        <v>513</v>
      </c>
      <c r="D197" s="35">
        <v>135700</v>
      </c>
      <c r="E197" s="36">
        <v>113700</v>
      </c>
      <c r="F197" s="37">
        <f t="shared" si="4"/>
        <v>83.787767133382459</v>
      </c>
    </row>
    <row r="198" spans="1:6" ht="31.5">
      <c r="A198" s="28" t="s">
        <v>418</v>
      </c>
      <c r="B198" s="1" t="s">
        <v>262</v>
      </c>
      <c r="C198" s="9" t="s">
        <v>514</v>
      </c>
      <c r="D198" s="35">
        <v>25952347</v>
      </c>
      <c r="E198" s="36">
        <v>21282811</v>
      </c>
      <c r="F198" s="37">
        <f t="shared" si="4"/>
        <v>82.007268937950002</v>
      </c>
    </row>
    <row r="199" spans="1:6">
      <c r="A199" s="28" t="s">
        <v>486</v>
      </c>
      <c r="B199" s="1" t="s">
        <v>262</v>
      </c>
      <c r="C199" s="9" t="s">
        <v>515</v>
      </c>
      <c r="D199" s="35">
        <v>25952347</v>
      </c>
      <c r="E199" s="36">
        <v>21282811</v>
      </c>
      <c r="F199" s="37">
        <f t="shared" si="4"/>
        <v>82.007268937950002</v>
      </c>
    </row>
    <row r="200" spans="1:6" ht="52.5">
      <c r="A200" s="28" t="s">
        <v>488</v>
      </c>
      <c r="B200" s="1" t="s">
        <v>262</v>
      </c>
      <c r="C200" s="9" t="s">
        <v>516</v>
      </c>
      <c r="D200" s="35">
        <v>25952347</v>
      </c>
      <c r="E200" s="36">
        <v>21282811</v>
      </c>
      <c r="F200" s="37">
        <f t="shared" si="4"/>
        <v>82.007268937950002</v>
      </c>
    </row>
    <row r="201" spans="1:6">
      <c r="A201" s="28" t="s">
        <v>284</v>
      </c>
      <c r="B201" s="1" t="s">
        <v>262</v>
      </c>
      <c r="C201" s="9" t="s">
        <v>517</v>
      </c>
      <c r="D201" s="35">
        <v>1716910</v>
      </c>
      <c r="E201" s="36">
        <v>1641439.97</v>
      </c>
      <c r="F201" s="37">
        <f t="shared" si="4"/>
        <v>95.604310651111589</v>
      </c>
    </row>
    <row r="202" spans="1:6">
      <c r="A202" s="28" t="s">
        <v>303</v>
      </c>
      <c r="B202" s="1" t="s">
        <v>262</v>
      </c>
      <c r="C202" s="9" t="s">
        <v>518</v>
      </c>
      <c r="D202" s="35">
        <v>261200</v>
      </c>
      <c r="E202" s="36">
        <v>260117.66</v>
      </c>
      <c r="F202" s="37">
        <f t="shared" si="4"/>
        <v>99.585627871362931</v>
      </c>
    </row>
    <row r="203" spans="1:6" ht="84">
      <c r="A203" s="28" t="s">
        <v>304</v>
      </c>
      <c r="B203" s="1" t="s">
        <v>262</v>
      </c>
      <c r="C203" s="9" t="s">
        <v>519</v>
      </c>
      <c r="D203" s="35">
        <v>261200</v>
      </c>
      <c r="E203" s="36">
        <v>260117.66</v>
      </c>
      <c r="F203" s="37">
        <f t="shared" si="4"/>
        <v>99.585627871362931</v>
      </c>
    </row>
    <row r="204" spans="1:6">
      <c r="A204" s="28" t="s">
        <v>286</v>
      </c>
      <c r="B204" s="1" t="s">
        <v>262</v>
      </c>
      <c r="C204" s="9" t="s">
        <v>520</v>
      </c>
      <c r="D204" s="35">
        <v>1455710</v>
      </c>
      <c r="E204" s="36">
        <v>1381322.31</v>
      </c>
      <c r="F204" s="37">
        <f t="shared" si="4"/>
        <v>94.889937556244035</v>
      </c>
    </row>
    <row r="205" spans="1:6" ht="21">
      <c r="A205" s="28" t="s">
        <v>467</v>
      </c>
      <c r="B205" s="1" t="s">
        <v>262</v>
      </c>
      <c r="C205" s="9" t="s">
        <v>521</v>
      </c>
      <c r="D205" s="35">
        <v>386840</v>
      </c>
      <c r="E205" s="36">
        <v>386390.55</v>
      </c>
      <c r="F205" s="37">
        <f t="shared" si="4"/>
        <v>99.88381501395925</v>
      </c>
    </row>
    <row r="206" spans="1:6">
      <c r="A206" s="28" t="s">
        <v>306</v>
      </c>
      <c r="B206" s="1" t="s">
        <v>262</v>
      </c>
      <c r="C206" s="9" t="s">
        <v>522</v>
      </c>
      <c r="D206" s="35">
        <v>210270</v>
      </c>
      <c r="E206" s="36">
        <v>166314.32</v>
      </c>
      <c r="F206" s="37">
        <f t="shared" si="4"/>
        <v>79.095600894088562</v>
      </c>
    </row>
    <row r="207" spans="1:6">
      <c r="A207" s="28" t="s">
        <v>288</v>
      </c>
      <c r="B207" s="1" t="s">
        <v>262</v>
      </c>
      <c r="C207" s="9" t="s">
        <v>523</v>
      </c>
      <c r="D207" s="35">
        <v>858600</v>
      </c>
      <c r="E207" s="36">
        <v>828617.44</v>
      </c>
      <c r="F207" s="37">
        <f t="shared" si="4"/>
        <v>96.507971115769848</v>
      </c>
    </row>
    <row r="208" spans="1:6">
      <c r="A208" s="28" t="s">
        <v>524</v>
      </c>
      <c r="B208" s="1" t="s">
        <v>262</v>
      </c>
      <c r="C208" s="9" t="s">
        <v>525</v>
      </c>
      <c r="D208" s="35">
        <v>1946322</v>
      </c>
      <c r="E208" s="36">
        <v>1788525.93</v>
      </c>
      <c r="F208" s="37">
        <f t="shared" si="4"/>
        <v>91.892602046321215</v>
      </c>
    </row>
    <row r="209" spans="1:6" ht="21">
      <c r="A209" s="28" t="s">
        <v>277</v>
      </c>
      <c r="B209" s="1" t="s">
        <v>262</v>
      </c>
      <c r="C209" s="9" t="s">
        <v>526</v>
      </c>
      <c r="D209" s="35">
        <v>1464174</v>
      </c>
      <c r="E209" s="36">
        <v>1371051.93</v>
      </c>
      <c r="F209" s="37">
        <f t="shared" si="4"/>
        <v>93.639958775391435</v>
      </c>
    </row>
    <row r="210" spans="1:6" ht="31.5">
      <c r="A210" s="28" t="s">
        <v>279</v>
      </c>
      <c r="B210" s="1" t="s">
        <v>262</v>
      </c>
      <c r="C210" s="9" t="s">
        <v>527</v>
      </c>
      <c r="D210" s="35">
        <v>1464174</v>
      </c>
      <c r="E210" s="36">
        <v>1371051.93</v>
      </c>
      <c r="F210" s="37">
        <f t="shared" si="4"/>
        <v>93.639958775391435</v>
      </c>
    </row>
    <row r="211" spans="1:6" ht="31.5">
      <c r="A211" s="28" t="s">
        <v>281</v>
      </c>
      <c r="B211" s="1" t="s">
        <v>262</v>
      </c>
      <c r="C211" s="9" t="s">
        <v>528</v>
      </c>
      <c r="D211" s="35">
        <v>1464174</v>
      </c>
      <c r="E211" s="36">
        <v>1371051.93</v>
      </c>
      <c r="F211" s="37">
        <f t="shared" si="4"/>
        <v>93.639958775391435</v>
      </c>
    </row>
    <row r="212" spans="1:6" ht="31.5">
      <c r="A212" s="28" t="s">
        <v>418</v>
      </c>
      <c r="B212" s="1" t="s">
        <v>262</v>
      </c>
      <c r="C212" s="9" t="s">
        <v>529</v>
      </c>
      <c r="D212" s="35">
        <v>482148</v>
      </c>
      <c r="E212" s="36">
        <v>417474</v>
      </c>
      <c r="F212" s="37">
        <f t="shared" si="4"/>
        <v>86.586276413051593</v>
      </c>
    </row>
    <row r="213" spans="1:6">
      <c r="A213" s="28" t="s">
        <v>486</v>
      </c>
      <c r="B213" s="1" t="s">
        <v>262</v>
      </c>
      <c r="C213" s="9" t="s">
        <v>530</v>
      </c>
      <c r="D213" s="35">
        <v>482148</v>
      </c>
      <c r="E213" s="36">
        <v>417474</v>
      </c>
      <c r="F213" s="37">
        <f t="shared" si="4"/>
        <v>86.586276413051593</v>
      </c>
    </row>
    <row r="214" spans="1:6" ht="52.5">
      <c r="A214" s="28" t="s">
        <v>488</v>
      </c>
      <c r="B214" s="1" t="s">
        <v>262</v>
      </c>
      <c r="C214" s="9" t="s">
        <v>531</v>
      </c>
      <c r="D214" s="35">
        <v>482148</v>
      </c>
      <c r="E214" s="36">
        <v>417474</v>
      </c>
      <c r="F214" s="37">
        <f t="shared" si="4"/>
        <v>86.586276413051593</v>
      </c>
    </row>
    <row r="215" spans="1:6">
      <c r="A215" s="28" t="s">
        <v>532</v>
      </c>
      <c r="B215" s="1" t="s">
        <v>262</v>
      </c>
      <c r="C215" s="9" t="s">
        <v>533</v>
      </c>
      <c r="D215" s="35">
        <v>4575052</v>
      </c>
      <c r="E215" s="36">
        <v>3457746.3</v>
      </c>
      <c r="F215" s="37">
        <f t="shared" si="4"/>
        <v>75.578295066373016</v>
      </c>
    </row>
    <row r="216" spans="1:6" ht="52.5">
      <c r="A216" s="28" t="s">
        <v>267</v>
      </c>
      <c r="B216" s="1" t="s">
        <v>262</v>
      </c>
      <c r="C216" s="9" t="s">
        <v>534</v>
      </c>
      <c r="D216" s="35">
        <v>3756500</v>
      </c>
      <c r="E216" s="36">
        <v>2882075.23</v>
      </c>
      <c r="F216" s="37">
        <f t="shared" si="4"/>
        <v>76.722354052974836</v>
      </c>
    </row>
    <row r="217" spans="1:6" ht="21">
      <c r="A217" s="28" t="s">
        <v>335</v>
      </c>
      <c r="B217" s="1" t="s">
        <v>262</v>
      </c>
      <c r="C217" s="9" t="s">
        <v>535</v>
      </c>
      <c r="D217" s="35">
        <v>1868800</v>
      </c>
      <c r="E217" s="36">
        <v>1470042.71</v>
      </c>
      <c r="F217" s="37">
        <f t="shared" si="4"/>
        <v>78.662388163527396</v>
      </c>
    </row>
    <row r="218" spans="1:6">
      <c r="A218" s="28" t="s">
        <v>337</v>
      </c>
      <c r="B218" s="1" t="s">
        <v>262</v>
      </c>
      <c r="C218" s="9" t="s">
        <v>536</v>
      </c>
      <c r="D218" s="35">
        <v>1470296</v>
      </c>
      <c r="E218" s="36">
        <v>1284810.97</v>
      </c>
      <c r="F218" s="37">
        <f t="shared" si="4"/>
        <v>87.384511010027907</v>
      </c>
    </row>
    <row r="219" spans="1:6" ht="21">
      <c r="A219" s="28" t="s">
        <v>339</v>
      </c>
      <c r="B219" s="1" t="s">
        <v>262</v>
      </c>
      <c r="C219" s="9" t="s">
        <v>537</v>
      </c>
      <c r="D219" s="35">
        <v>42000</v>
      </c>
      <c r="E219" s="38" t="s">
        <v>12</v>
      </c>
      <c r="F219" s="37" t="s">
        <v>12</v>
      </c>
    </row>
    <row r="220" spans="1:6" ht="42">
      <c r="A220" s="28" t="s">
        <v>341</v>
      </c>
      <c r="B220" s="1" t="s">
        <v>262</v>
      </c>
      <c r="C220" s="9" t="s">
        <v>538</v>
      </c>
      <c r="D220" s="35">
        <v>356504</v>
      </c>
      <c r="E220" s="36">
        <v>185231.74</v>
      </c>
      <c r="F220" s="37">
        <f t="shared" si="4"/>
        <v>51.957829365168408</v>
      </c>
    </row>
    <row r="221" spans="1:6" ht="21">
      <c r="A221" s="28" t="s">
        <v>269</v>
      </c>
      <c r="B221" s="1" t="s">
        <v>262</v>
      </c>
      <c r="C221" s="9" t="s">
        <v>539</v>
      </c>
      <c r="D221" s="35">
        <v>1887700</v>
      </c>
      <c r="E221" s="36">
        <v>1412032.52</v>
      </c>
      <c r="F221" s="37">
        <f t="shared" si="4"/>
        <v>74.801743921173909</v>
      </c>
    </row>
    <row r="222" spans="1:6" ht="21">
      <c r="A222" s="28" t="s">
        <v>271</v>
      </c>
      <c r="B222" s="1" t="s">
        <v>262</v>
      </c>
      <c r="C222" s="9" t="s">
        <v>540</v>
      </c>
      <c r="D222" s="35">
        <v>1522000</v>
      </c>
      <c r="E222" s="36">
        <v>1341495.56</v>
      </c>
      <c r="F222" s="37">
        <f t="shared" si="4"/>
        <v>88.140312746386343</v>
      </c>
    </row>
    <row r="223" spans="1:6" ht="31.5">
      <c r="A223" s="28" t="s">
        <v>273</v>
      </c>
      <c r="B223" s="1" t="s">
        <v>262</v>
      </c>
      <c r="C223" s="9" t="s">
        <v>541</v>
      </c>
      <c r="D223" s="35">
        <v>56000</v>
      </c>
      <c r="E223" s="36">
        <v>36574</v>
      </c>
      <c r="F223" s="37">
        <f t="shared" si="4"/>
        <v>65.310714285714283</v>
      </c>
    </row>
    <row r="224" spans="1:6" ht="42">
      <c r="A224" s="28" t="s">
        <v>275</v>
      </c>
      <c r="B224" s="1" t="s">
        <v>262</v>
      </c>
      <c r="C224" s="9" t="s">
        <v>542</v>
      </c>
      <c r="D224" s="35">
        <v>309700</v>
      </c>
      <c r="E224" s="36">
        <v>33962.959999999999</v>
      </c>
      <c r="F224" s="37">
        <f t="shared" si="4"/>
        <v>10.966406199547949</v>
      </c>
    </row>
    <row r="225" spans="1:6" ht="21">
      <c r="A225" s="28" t="s">
        <v>277</v>
      </c>
      <c r="B225" s="1" t="s">
        <v>262</v>
      </c>
      <c r="C225" s="9" t="s">
        <v>543</v>
      </c>
      <c r="D225" s="35">
        <v>722352</v>
      </c>
      <c r="E225" s="36">
        <v>484842.78</v>
      </c>
      <c r="F225" s="37">
        <f t="shared" si="4"/>
        <v>67.120016280151503</v>
      </c>
    </row>
    <row r="226" spans="1:6" ht="31.5">
      <c r="A226" s="28" t="s">
        <v>279</v>
      </c>
      <c r="B226" s="1" t="s">
        <v>262</v>
      </c>
      <c r="C226" s="9" t="s">
        <v>544</v>
      </c>
      <c r="D226" s="35">
        <v>722352</v>
      </c>
      <c r="E226" s="36">
        <v>484842.78</v>
      </c>
      <c r="F226" s="37">
        <f t="shared" si="4"/>
        <v>67.120016280151503</v>
      </c>
    </row>
    <row r="227" spans="1:6" ht="21">
      <c r="A227" s="28" t="s">
        <v>299</v>
      </c>
      <c r="B227" s="1" t="s">
        <v>262</v>
      </c>
      <c r="C227" s="9" t="s">
        <v>545</v>
      </c>
      <c r="D227" s="35">
        <v>125000</v>
      </c>
      <c r="E227" s="36">
        <v>59930.18</v>
      </c>
      <c r="F227" s="37">
        <f t="shared" si="4"/>
        <v>47.944144000000001</v>
      </c>
    </row>
    <row r="228" spans="1:6" ht="31.5">
      <c r="A228" s="28" t="s">
        <v>281</v>
      </c>
      <c r="B228" s="1" t="s">
        <v>262</v>
      </c>
      <c r="C228" s="9" t="s">
        <v>546</v>
      </c>
      <c r="D228" s="35">
        <v>597352</v>
      </c>
      <c r="E228" s="36">
        <v>424912.6</v>
      </c>
      <c r="F228" s="37">
        <f t="shared" si="4"/>
        <v>71.132698978156924</v>
      </c>
    </row>
    <row r="229" spans="1:6">
      <c r="A229" s="28" t="s">
        <v>284</v>
      </c>
      <c r="B229" s="1" t="s">
        <v>262</v>
      </c>
      <c r="C229" s="9" t="s">
        <v>547</v>
      </c>
      <c r="D229" s="35">
        <v>96200</v>
      </c>
      <c r="E229" s="36">
        <v>90828.29</v>
      </c>
      <c r="F229" s="37">
        <f t="shared" si="4"/>
        <v>94.416101871101858</v>
      </c>
    </row>
    <row r="230" spans="1:6" ht="42">
      <c r="A230" s="28" t="s">
        <v>422</v>
      </c>
      <c r="B230" s="1" t="s">
        <v>262</v>
      </c>
      <c r="C230" s="9" t="s">
        <v>548</v>
      </c>
      <c r="D230" s="35">
        <v>26700</v>
      </c>
      <c r="E230" s="36">
        <v>26700</v>
      </c>
      <c r="F230" s="37">
        <f t="shared" si="4"/>
        <v>100</v>
      </c>
    </row>
    <row r="231" spans="1:6">
      <c r="A231" s="28" t="s">
        <v>286</v>
      </c>
      <c r="B231" s="1" t="s">
        <v>262</v>
      </c>
      <c r="C231" s="9" t="s">
        <v>549</v>
      </c>
      <c r="D231" s="35">
        <v>69500</v>
      </c>
      <c r="E231" s="36">
        <v>64128.29</v>
      </c>
      <c r="F231" s="37">
        <f t="shared" si="4"/>
        <v>92.270920863309357</v>
      </c>
    </row>
    <row r="232" spans="1:6">
      <c r="A232" s="28" t="s">
        <v>306</v>
      </c>
      <c r="B232" s="1" t="s">
        <v>262</v>
      </c>
      <c r="C232" s="9" t="s">
        <v>550</v>
      </c>
      <c r="D232" s="35">
        <v>7000</v>
      </c>
      <c r="E232" s="36">
        <v>2683</v>
      </c>
      <c r="F232" s="37">
        <f t="shared" si="4"/>
        <v>38.328571428571429</v>
      </c>
    </row>
    <row r="233" spans="1:6">
      <c r="A233" s="28" t="s">
        <v>288</v>
      </c>
      <c r="B233" s="1" t="s">
        <v>262</v>
      </c>
      <c r="C233" s="9" t="s">
        <v>551</v>
      </c>
      <c r="D233" s="35">
        <v>62500</v>
      </c>
      <c r="E233" s="36">
        <v>61445.29</v>
      </c>
      <c r="F233" s="37">
        <f t="shared" si="4"/>
        <v>98.312464000000006</v>
      </c>
    </row>
    <row r="234" spans="1:6">
      <c r="A234" s="28" t="s">
        <v>552</v>
      </c>
      <c r="B234" s="1" t="s">
        <v>262</v>
      </c>
      <c r="C234" s="9" t="s">
        <v>553</v>
      </c>
      <c r="D234" s="35">
        <v>9985080</v>
      </c>
      <c r="E234" s="36">
        <v>4561073.05</v>
      </c>
      <c r="F234" s="37">
        <f t="shared" si="4"/>
        <v>45.678883394023885</v>
      </c>
    </row>
    <row r="235" spans="1:6">
      <c r="A235" s="28" t="s">
        <v>554</v>
      </c>
      <c r="B235" s="1" t="s">
        <v>262</v>
      </c>
      <c r="C235" s="9" t="s">
        <v>555</v>
      </c>
      <c r="D235" s="35">
        <v>8273080</v>
      </c>
      <c r="E235" s="36">
        <v>3838439.51</v>
      </c>
      <c r="F235" s="37">
        <f t="shared" si="4"/>
        <v>46.396741116972152</v>
      </c>
    </row>
    <row r="236" spans="1:6" ht="52.5">
      <c r="A236" s="28" t="s">
        <v>267</v>
      </c>
      <c r="B236" s="1" t="s">
        <v>262</v>
      </c>
      <c r="C236" s="9" t="s">
        <v>556</v>
      </c>
      <c r="D236" s="35">
        <v>5326800</v>
      </c>
      <c r="E236" s="36">
        <v>3120165.54</v>
      </c>
      <c r="F236" s="37">
        <f t="shared" si="4"/>
        <v>58.574858076143279</v>
      </c>
    </row>
    <row r="237" spans="1:6" ht="21">
      <c r="A237" s="28" t="s">
        <v>335</v>
      </c>
      <c r="B237" s="1" t="s">
        <v>262</v>
      </c>
      <c r="C237" s="9" t="s">
        <v>557</v>
      </c>
      <c r="D237" s="35">
        <v>5326800</v>
      </c>
      <c r="E237" s="36">
        <v>3120165.54</v>
      </c>
      <c r="F237" s="37">
        <f t="shared" si="4"/>
        <v>58.574858076143279</v>
      </c>
    </row>
    <row r="238" spans="1:6">
      <c r="A238" s="28" t="s">
        <v>337</v>
      </c>
      <c r="B238" s="1" t="s">
        <v>262</v>
      </c>
      <c r="C238" s="9" t="s">
        <v>558</v>
      </c>
      <c r="D238" s="35">
        <v>4176500</v>
      </c>
      <c r="E238" s="36">
        <v>2779395.55</v>
      </c>
      <c r="F238" s="37">
        <f t="shared" si="4"/>
        <v>66.548438884233207</v>
      </c>
    </row>
    <row r="239" spans="1:6" ht="31.5">
      <c r="A239" s="28" t="s">
        <v>341</v>
      </c>
      <c r="B239" s="1" t="s">
        <v>262</v>
      </c>
      <c r="C239" s="9" t="s">
        <v>559</v>
      </c>
      <c r="D239" s="35">
        <v>1150300</v>
      </c>
      <c r="E239" s="36">
        <v>340769.99</v>
      </c>
      <c r="F239" s="37">
        <f t="shared" si="4"/>
        <v>29.624444927410238</v>
      </c>
    </row>
    <row r="240" spans="1:6" ht="21">
      <c r="A240" s="28" t="s">
        <v>277</v>
      </c>
      <c r="B240" s="1" t="s">
        <v>262</v>
      </c>
      <c r="C240" s="9" t="s">
        <v>560</v>
      </c>
      <c r="D240" s="35">
        <v>719750</v>
      </c>
      <c r="E240" s="36">
        <v>379046.67</v>
      </c>
      <c r="F240" s="37">
        <f t="shared" si="4"/>
        <v>52.663656825286552</v>
      </c>
    </row>
    <row r="241" spans="1:6" ht="31.5">
      <c r="A241" s="28" t="s">
        <v>279</v>
      </c>
      <c r="B241" s="1" t="s">
        <v>262</v>
      </c>
      <c r="C241" s="9" t="s">
        <v>561</v>
      </c>
      <c r="D241" s="35">
        <v>719750</v>
      </c>
      <c r="E241" s="36">
        <v>379046.67</v>
      </c>
      <c r="F241" s="37">
        <f t="shared" si="4"/>
        <v>52.663656825286552</v>
      </c>
    </row>
    <row r="242" spans="1:6" ht="21">
      <c r="A242" s="28" t="s">
        <v>299</v>
      </c>
      <c r="B242" s="1" t="s">
        <v>262</v>
      </c>
      <c r="C242" s="9" t="s">
        <v>562</v>
      </c>
      <c r="D242" s="35">
        <v>18300</v>
      </c>
      <c r="E242" s="36">
        <v>7140.86</v>
      </c>
      <c r="F242" s="37">
        <f t="shared" si="4"/>
        <v>39.021092896174864</v>
      </c>
    </row>
    <row r="243" spans="1:6" ht="21">
      <c r="A243" s="28" t="s">
        <v>281</v>
      </c>
      <c r="B243" s="1" t="s">
        <v>262</v>
      </c>
      <c r="C243" s="9" t="s">
        <v>563</v>
      </c>
      <c r="D243" s="35">
        <v>701450</v>
      </c>
      <c r="E243" s="36">
        <v>371905.81</v>
      </c>
      <c r="F243" s="37">
        <f t="shared" si="4"/>
        <v>53.019575165728142</v>
      </c>
    </row>
    <row r="244" spans="1:6">
      <c r="A244" s="28" t="s">
        <v>283</v>
      </c>
      <c r="B244" s="1" t="s">
        <v>262</v>
      </c>
      <c r="C244" s="9" t="s">
        <v>566</v>
      </c>
      <c r="D244" s="35">
        <v>2212530</v>
      </c>
      <c r="E244" s="36">
        <v>330430</v>
      </c>
      <c r="F244" s="37">
        <f t="shared" si="4"/>
        <v>14.93448676402128</v>
      </c>
    </row>
    <row r="245" spans="1:6">
      <c r="A245" s="28" t="s">
        <v>399</v>
      </c>
      <c r="B245" s="1" t="s">
        <v>262</v>
      </c>
      <c r="C245" s="9" t="s">
        <v>567</v>
      </c>
      <c r="D245" s="35">
        <v>2212530</v>
      </c>
      <c r="E245" s="36">
        <v>330430</v>
      </c>
      <c r="F245" s="37">
        <f t="shared" si="4"/>
        <v>14.93448676402128</v>
      </c>
    </row>
    <row r="246" spans="1:6" ht="42">
      <c r="A246" s="28" t="s">
        <v>401</v>
      </c>
      <c r="B246" s="1" t="s">
        <v>262</v>
      </c>
      <c r="C246" s="9" t="s">
        <v>568</v>
      </c>
      <c r="D246" s="35">
        <v>2212530</v>
      </c>
      <c r="E246" s="36">
        <v>330430</v>
      </c>
      <c r="F246" s="37">
        <f t="shared" si="4"/>
        <v>14.93448676402128</v>
      </c>
    </row>
    <row r="247" spans="1:6">
      <c r="A247" s="28" t="s">
        <v>284</v>
      </c>
      <c r="B247" s="1" t="s">
        <v>262</v>
      </c>
      <c r="C247" s="9" t="s">
        <v>569</v>
      </c>
      <c r="D247" s="35">
        <v>14000</v>
      </c>
      <c r="E247" s="36">
        <v>8797.2999999999993</v>
      </c>
      <c r="F247" s="37">
        <f t="shared" si="4"/>
        <v>62.837857142857132</v>
      </c>
    </row>
    <row r="248" spans="1:6">
      <c r="A248" s="28" t="s">
        <v>286</v>
      </c>
      <c r="B248" s="1" t="s">
        <v>262</v>
      </c>
      <c r="C248" s="9" t="s">
        <v>570</v>
      </c>
      <c r="D248" s="35">
        <v>14000</v>
      </c>
      <c r="E248" s="36">
        <v>8797.2999999999993</v>
      </c>
      <c r="F248" s="37">
        <f t="shared" si="4"/>
        <v>62.837857142857132</v>
      </c>
    </row>
    <row r="249" spans="1:6">
      <c r="A249" s="28" t="s">
        <v>288</v>
      </c>
      <c r="B249" s="1" t="s">
        <v>262</v>
      </c>
      <c r="C249" s="9" t="s">
        <v>571</v>
      </c>
      <c r="D249" s="35">
        <v>14000</v>
      </c>
      <c r="E249" s="36">
        <v>8797.2999999999993</v>
      </c>
      <c r="F249" s="37">
        <f t="shared" si="4"/>
        <v>62.837857142857132</v>
      </c>
    </row>
    <row r="250" spans="1:6" ht="21">
      <c r="A250" s="28" t="s">
        <v>572</v>
      </c>
      <c r="B250" s="1" t="s">
        <v>262</v>
      </c>
      <c r="C250" s="9" t="s">
        <v>573</v>
      </c>
      <c r="D250" s="35">
        <v>1712000</v>
      </c>
      <c r="E250" s="36">
        <v>722633.54</v>
      </c>
      <c r="F250" s="37">
        <f t="shared" si="4"/>
        <v>42.209903037383178</v>
      </c>
    </row>
    <row r="251" spans="1:6" ht="21">
      <c r="A251" s="28" t="s">
        <v>277</v>
      </c>
      <c r="B251" s="1" t="s">
        <v>262</v>
      </c>
      <c r="C251" s="9" t="s">
        <v>574</v>
      </c>
      <c r="D251" s="35">
        <v>1312000</v>
      </c>
      <c r="E251" s="36">
        <v>722633.54</v>
      </c>
      <c r="F251" s="37">
        <f t="shared" ref="F251:F312" si="5">E251/D251*100</f>
        <v>55.07877591463415</v>
      </c>
    </row>
    <row r="252" spans="1:6" ht="31.5">
      <c r="A252" s="28" t="s">
        <v>279</v>
      </c>
      <c r="B252" s="1" t="s">
        <v>262</v>
      </c>
      <c r="C252" s="9" t="s">
        <v>575</v>
      </c>
      <c r="D252" s="35">
        <v>1312000</v>
      </c>
      <c r="E252" s="36">
        <v>722633.54</v>
      </c>
      <c r="F252" s="37">
        <f t="shared" si="5"/>
        <v>55.07877591463415</v>
      </c>
    </row>
    <row r="253" spans="1:6" ht="31.5">
      <c r="A253" s="28" t="s">
        <v>281</v>
      </c>
      <c r="B253" s="1" t="s">
        <v>262</v>
      </c>
      <c r="C253" s="9" t="s">
        <v>576</v>
      </c>
      <c r="D253" s="35">
        <v>1312000</v>
      </c>
      <c r="E253" s="36">
        <v>722633.54</v>
      </c>
      <c r="F253" s="37">
        <f t="shared" si="5"/>
        <v>55.07877591463415</v>
      </c>
    </row>
    <row r="254" spans="1:6">
      <c r="A254" s="28" t="s">
        <v>283</v>
      </c>
      <c r="B254" s="1" t="s">
        <v>262</v>
      </c>
      <c r="C254" s="9" t="s">
        <v>577</v>
      </c>
      <c r="D254" s="35">
        <v>400000</v>
      </c>
      <c r="E254" s="38" t="s">
        <v>12</v>
      </c>
      <c r="F254" s="37" t="s">
        <v>12</v>
      </c>
    </row>
    <row r="255" spans="1:6">
      <c r="A255" s="28" t="s">
        <v>233</v>
      </c>
      <c r="B255" s="1" t="s">
        <v>262</v>
      </c>
      <c r="C255" s="9" t="s">
        <v>578</v>
      </c>
      <c r="D255" s="35">
        <v>400000</v>
      </c>
      <c r="E255" s="38" t="s">
        <v>12</v>
      </c>
      <c r="F255" s="37" t="s">
        <v>12</v>
      </c>
    </row>
    <row r="256" spans="1:6">
      <c r="A256" s="28" t="s">
        <v>579</v>
      </c>
      <c r="B256" s="1" t="s">
        <v>262</v>
      </c>
      <c r="C256" s="9" t="s">
        <v>580</v>
      </c>
      <c r="D256" s="35">
        <v>38737577.600000001</v>
      </c>
      <c r="E256" s="36">
        <v>33564170.780000001</v>
      </c>
      <c r="F256" s="37">
        <f t="shared" si="5"/>
        <v>86.644991399771982</v>
      </c>
    </row>
    <row r="257" spans="1:6">
      <c r="A257" s="28" t="s">
        <v>581</v>
      </c>
      <c r="B257" s="1" t="s">
        <v>262</v>
      </c>
      <c r="C257" s="9" t="s">
        <v>582</v>
      </c>
      <c r="D257" s="35">
        <v>2344100</v>
      </c>
      <c r="E257" s="36">
        <v>2173369.36</v>
      </c>
      <c r="F257" s="37">
        <f t="shared" si="5"/>
        <v>92.716580350667627</v>
      </c>
    </row>
    <row r="258" spans="1:6" ht="21">
      <c r="A258" s="28" t="s">
        <v>392</v>
      </c>
      <c r="B258" s="1" t="s">
        <v>262</v>
      </c>
      <c r="C258" s="9" t="s">
        <v>583</v>
      </c>
      <c r="D258" s="35">
        <v>2344100</v>
      </c>
      <c r="E258" s="36">
        <v>2173369.36</v>
      </c>
      <c r="F258" s="37">
        <f t="shared" si="5"/>
        <v>92.716580350667627</v>
      </c>
    </row>
    <row r="259" spans="1:6" ht="21">
      <c r="A259" s="28" t="s">
        <v>584</v>
      </c>
      <c r="B259" s="1" t="s">
        <v>262</v>
      </c>
      <c r="C259" s="9" t="s">
        <v>585</v>
      </c>
      <c r="D259" s="35">
        <v>2344100</v>
      </c>
      <c r="E259" s="36">
        <v>2173369.36</v>
      </c>
      <c r="F259" s="37">
        <f t="shared" si="5"/>
        <v>92.716580350667627</v>
      </c>
    </row>
    <row r="260" spans="1:6">
      <c r="A260" s="28" t="s">
        <v>586</v>
      </c>
      <c r="B260" s="1" t="s">
        <v>262</v>
      </c>
      <c r="C260" s="9" t="s">
        <v>587</v>
      </c>
      <c r="D260" s="35">
        <v>2344100</v>
      </c>
      <c r="E260" s="36">
        <v>2173369.36</v>
      </c>
      <c r="F260" s="37">
        <f t="shared" si="5"/>
        <v>92.716580350667627</v>
      </c>
    </row>
    <row r="261" spans="1:6">
      <c r="A261" s="28" t="s">
        <v>588</v>
      </c>
      <c r="B261" s="1" t="s">
        <v>262</v>
      </c>
      <c r="C261" s="9" t="s">
        <v>589</v>
      </c>
      <c r="D261" s="35">
        <v>5303410</v>
      </c>
      <c r="E261" s="36">
        <v>3489703.69</v>
      </c>
      <c r="F261" s="37">
        <f t="shared" si="5"/>
        <v>65.80112965054559</v>
      </c>
    </row>
    <row r="262" spans="1:6" ht="52.5">
      <c r="A262" s="28" t="s">
        <v>267</v>
      </c>
      <c r="B262" s="1" t="s">
        <v>262</v>
      </c>
      <c r="C262" s="9" t="s">
        <v>590</v>
      </c>
      <c r="D262" s="35">
        <v>687050</v>
      </c>
      <c r="E262" s="36">
        <v>153676.49</v>
      </c>
      <c r="F262" s="37">
        <f t="shared" si="5"/>
        <v>22.36758460082963</v>
      </c>
    </row>
    <row r="263" spans="1:6" ht="21">
      <c r="A263" s="28" t="s">
        <v>335</v>
      </c>
      <c r="B263" s="1" t="s">
        <v>262</v>
      </c>
      <c r="C263" s="9" t="s">
        <v>591</v>
      </c>
      <c r="D263" s="35">
        <v>687050</v>
      </c>
      <c r="E263" s="36">
        <v>153676.49</v>
      </c>
      <c r="F263" s="37">
        <f t="shared" si="5"/>
        <v>22.36758460082963</v>
      </c>
    </row>
    <row r="264" spans="1:6" ht="21">
      <c r="A264" s="28" t="s">
        <v>339</v>
      </c>
      <c r="B264" s="1" t="s">
        <v>262</v>
      </c>
      <c r="C264" s="9" t="s">
        <v>592</v>
      </c>
      <c r="D264" s="35">
        <v>687050</v>
      </c>
      <c r="E264" s="36">
        <v>153676.49</v>
      </c>
      <c r="F264" s="37">
        <f t="shared" si="5"/>
        <v>22.36758460082963</v>
      </c>
    </row>
    <row r="265" spans="1:6" ht="21">
      <c r="A265" s="28" t="s">
        <v>277</v>
      </c>
      <c r="B265" s="1" t="s">
        <v>262</v>
      </c>
      <c r="C265" s="9" t="s">
        <v>593</v>
      </c>
      <c r="D265" s="35">
        <v>130000</v>
      </c>
      <c r="E265" s="36">
        <v>116426</v>
      </c>
      <c r="F265" s="37">
        <f t="shared" si="5"/>
        <v>89.558461538461543</v>
      </c>
    </row>
    <row r="266" spans="1:6" ht="31.5">
      <c r="A266" s="28" t="s">
        <v>279</v>
      </c>
      <c r="B266" s="1" t="s">
        <v>262</v>
      </c>
      <c r="C266" s="9" t="s">
        <v>594</v>
      </c>
      <c r="D266" s="35">
        <v>130000</v>
      </c>
      <c r="E266" s="36">
        <v>116426</v>
      </c>
      <c r="F266" s="37">
        <f t="shared" si="5"/>
        <v>89.558461538461543</v>
      </c>
    </row>
    <row r="267" spans="1:6" ht="31.5">
      <c r="A267" s="28" t="s">
        <v>281</v>
      </c>
      <c r="B267" s="1" t="s">
        <v>262</v>
      </c>
      <c r="C267" s="9" t="s">
        <v>595</v>
      </c>
      <c r="D267" s="35">
        <v>130000</v>
      </c>
      <c r="E267" s="36">
        <v>116426</v>
      </c>
      <c r="F267" s="37">
        <f t="shared" si="5"/>
        <v>89.558461538461543</v>
      </c>
    </row>
    <row r="268" spans="1:6" ht="21">
      <c r="A268" s="28" t="s">
        <v>392</v>
      </c>
      <c r="B268" s="1" t="s">
        <v>262</v>
      </c>
      <c r="C268" s="9" t="s">
        <v>596</v>
      </c>
      <c r="D268" s="35">
        <v>4294060</v>
      </c>
      <c r="E268" s="36">
        <v>3126301.2</v>
      </c>
      <c r="F268" s="37">
        <f t="shared" si="5"/>
        <v>72.805251906121484</v>
      </c>
    </row>
    <row r="269" spans="1:6" ht="21">
      <c r="A269" s="28" t="s">
        <v>564</v>
      </c>
      <c r="B269" s="1" t="s">
        <v>262</v>
      </c>
      <c r="C269" s="9" t="s">
        <v>597</v>
      </c>
      <c r="D269" s="35">
        <v>4294060</v>
      </c>
      <c r="E269" s="36">
        <v>3126301.2</v>
      </c>
      <c r="F269" s="37">
        <f t="shared" si="5"/>
        <v>72.805251906121484</v>
      </c>
    </row>
    <row r="270" spans="1:6" ht="31.5">
      <c r="A270" s="28" t="s">
        <v>565</v>
      </c>
      <c r="B270" s="1" t="s">
        <v>262</v>
      </c>
      <c r="C270" s="9" t="s">
        <v>598</v>
      </c>
      <c r="D270" s="35">
        <v>568500</v>
      </c>
      <c r="E270" s="36">
        <v>147500</v>
      </c>
      <c r="F270" s="37">
        <f t="shared" si="5"/>
        <v>25.94547053649956</v>
      </c>
    </row>
    <row r="271" spans="1:6">
      <c r="A271" s="28" t="s">
        <v>599</v>
      </c>
      <c r="B271" s="1" t="s">
        <v>262</v>
      </c>
      <c r="C271" s="9" t="s">
        <v>600</v>
      </c>
      <c r="D271" s="35">
        <v>3102660</v>
      </c>
      <c r="E271" s="36">
        <v>2618120.4</v>
      </c>
      <c r="F271" s="37">
        <f t="shared" si="5"/>
        <v>84.383090638355469</v>
      </c>
    </row>
    <row r="272" spans="1:6" ht="21">
      <c r="A272" s="28" t="s">
        <v>601</v>
      </c>
      <c r="B272" s="1" t="s">
        <v>262</v>
      </c>
      <c r="C272" s="9" t="s">
        <v>602</v>
      </c>
      <c r="D272" s="35">
        <v>622900</v>
      </c>
      <c r="E272" s="36">
        <v>360680.8</v>
      </c>
      <c r="F272" s="37">
        <f t="shared" si="5"/>
        <v>57.903483705249634</v>
      </c>
    </row>
    <row r="273" spans="1:6" ht="31.5">
      <c r="A273" s="28" t="s">
        <v>418</v>
      </c>
      <c r="B273" s="1" t="s">
        <v>262</v>
      </c>
      <c r="C273" s="9" t="s">
        <v>603</v>
      </c>
      <c r="D273" s="35">
        <v>115000</v>
      </c>
      <c r="E273" s="36">
        <v>16000</v>
      </c>
      <c r="F273" s="37">
        <f t="shared" si="5"/>
        <v>13.913043478260869</v>
      </c>
    </row>
    <row r="274" spans="1:6">
      <c r="A274" s="28" t="s">
        <v>486</v>
      </c>
      <c r="B274" s="1" t="s">
        <v>262</v>
      </c>
      <c r="C274" s="9" t="s">
        <v>604</v>
      </c>
      <c r="D274" s="35">
        <v>115000</v>
      </c>
      <c r="E274" s="36">
        <v>16000</v>
      </c>
      <c r="F274" s="37">
        <f t="shared" si="5"/>
        <v>13.913043478260869</v>
      </c>
    </row>
    <row r="275" spans="1:6" ht="52.5">
      <c r="A275" s="28" t="s">
        <v>488</v>
      </c>
      <c r="B275" s="1" t="s">
        <v>262</v>
      </c>
      <c r="C275" s="9" t="s">
        <v>605</v>
      </c>
      <c r="D275" s="35">
        <v>115000</v>
      </c>
      <c r="E275" s="36">
        <v>16000</v>
      </c>
      <c r="F275" s="37">
        <f t="shared" si="5"/>
        <v>13.913043478260869</v>
      </c>
    </row>
    <row r="276" spans="1:6">
      <c r="A276" s="28" t="s">
        <v>284</v>
      </c>
      <c r="B276" s="1" t="s">
        <v>262</v>
      </c>
      <c r="C276" s="9" t="s">
        <v>606</v>
      </c>
      <c r="D276" s="35">
        <v>77300</v>
      </c>
      <c r="E276" s="36">
        <v>77300</v>
      </c>
      <c r="F276" s="37">
        <f t="shared" si="5"/>
        <v>100</v>
      </c>
    </row>
    <row r="277" spans="1:6" ht="42">
      <c r="A277" s="28" t="s">
        <v>422</v>
      </c>
      <c r="B277" s="1" t="s">
        <v>262</v>
      </c>
      <c r="C277" s="9" t="s">
        <v>607</v>
      </c>
      <c r="D277" s="35">
        <v>77300</v>
      </c>
      <c r="E277" s="36">
        <v>77300</v>
      </c>
      <c r="F277" s="37">
        <f t="shared" si="5"/>
        <v>100</v>
      </c>
    </row>
    <row r="278" spans="1:6">
      <c r="A278" s="28" t="s">
        <v>608</v>
      </c>
      <c r="B278" s="1" t="s">
        <v>262</v>
      </c>
      <c r="C278" s="9" t="s">
        <v>609</v>
      </c>
      <c r="D278" s="35">
        <v>28837426</v>
      </c>
      <c r="E278" s="36">
        <v>26166850.129999999</v>
      </c>
      <c r="F278" s="37">
        <f t="shared" si="5"/>
        <v>90.739201654128209</v>
      </c>
    </row>
    <row r="279" spans="1:6" ht="52.5">
      <c r="A279" s="28" t="s">
        <v>267</v>
      </c>
      <c r="B279" s="1" t="s">
        <v>262</v>
      </c>
      <c r="C279" s="9" t="s">
        <v>610</v>
      </c>
      <c r="D279" s="35">
        <v>796425</v>
      </c>
      <c r="E279" s="36">
        <v>692747.61</v>
      </c>
      <c r="F279" s="37">
        <f t="shared" si="5"/>
        <v>86.982152745079574</v>
      </c>
    </row>
    <row r="280" spans="1:6" ht="21">
      <c r="A280" s="28" t="s">
        <v>269</v>
      </c>
      <c r="B280" s="1" t="s">
        <v>262</v>
      </c>
      <c r="C280" s="9" t="s">
        <v>611</v>
      </c>
      <c r="D280" s="35">
        <v>796425</v>
      </c>
      <c r="E280" s="36">
        <v>692747.61</v>
      </c>
      <c r="F280" s="37">
        <f t="shared" si="5"/>
        <v>86.982152745079574</v>
      </c>
    </row>
    <row r="281" spans="1:6" ht="21">
      <c r="A281" s="28" t="s">
        <v>271</v>
      </c>
      <c r="B281" s="1" t="s">
        <v>262</v>
      </c>
      <c r="C281" s="9" t="s">
        <v>612</v>
      </c>
      <c r="D281" s="35">
        <v>608575</v>
      </c>
      <c r="E281" s="36">
        <v>546212.54</v>
      </c>
      <c r="F281" s="37">
        <f t="shared" si="5"/>
        <v>89.752707554533146</v>
      </c>
    </row>
    <row r="282" spans="1:6" ht="31.5">
      <c r="A282" s="28" t="s">
        <v>273</v>
      </c>
      <c r="B282" s="1" t="s">
        <v>262</v>
      </c>
      <c r="C282" s="9" t="s">
        <v>613</v>
      </c>
      <c r="D282" s="35">
        <v>1000</v>
      </c>
      <c r="E282" s="38" t="s">
        <v>12</v>
      </c>
      <c r="F282" s="37" t="s">
        <v>12</v>
      </c>
    </row>
    <row r="283" spans="1:6" ht="42">
      <c r="A283" s="28" t="s">
        <v>275</v>
      </c>
      <c r="B283" s="1" t="s">
        <v>262</v>
      </c>
      <c r="C283" s="9" t="s">
        <v>614</v>
      </c>
      <c r="D283" s="35">
        <v>186850</v>
      </c>
      <c r="E283" s="36">
        <v>146535.07</v>
      </c>
      <c r="F283" s="37">
        <f t="shared" si="5"/>
        <v>78.423906877174204</v>
      </c>
    </row>
    <row r="284" spans="1:6" ht="21">
      <c r="A284" s="28" t="s">
        <v>277</v>
      </c>
      <c r="B284" s="1" t="s">
        <v>262</v>
      </c>
      <c r="C284" s="9" t="s">
        <v>615</v>
      </c>
      <c r="D284" s="35">
        <v>46175</v>
      </c>
      <c r="E284" s="36">
        <v>19719.09</v>
      </c>
      <c r="F284" s="37">
        <f t="shared" si="5"/>
        <v>42.705121819166216</v>
      </c>
    </row>
    <row r="285" spans="1:6" ht="31.5">
      <c r="A285" s="28" t="s">
        <v>279</v>
      </c>
      <c r="B285" s="1" t="s">
        <v>262</v>
      </c>
      <c r="C285" s="9" t="s">
        <v>616</v>
      </c>
      <c r="D285" s="35">
        <v>46175</v>
      </c>
      <c r="E285" s="36">
        <v>19719.09</v>
      </c>
      <c r="F285" s="37">
        <f t="shared" si="5"/>
        <v>42.705121819166216</v>
      </c>
    </row>
    <row r="286" spans="1:6" ht="31.5">
      <c r="A286" s="28" t="s">
        <v>281</v>
      </c>
      <c r="B286" s="1" t="s">
        <v>262</v>
      </c>
      <c r="C286" s="9" t="s">
        <v>617</v>
      </c>
      <c r="D286" s="35">
        <v>46175</v>
      </c>
      <c r="E286" s="36">
        <v>19719.09</v>
      </c>
      <c r="F286" s="37">
        <f t="shared" si="5"/>
        <v>42.705121819166216</v>
      </c>
    </row>
    <row r="287" spans="1:6" ht="21">
      <c r="A287" s="28" t="s">
        <v>392</v>
      </c>
      <c r="B287" s="1" t="s">
        <v>262</v>
      </c>
      <c r="C287" s="9" t="s">
        <v>618</v>
      </c>
      <c r="D287" s="35">
        <v>25644726</v>
      </c>
      <c r="E287" s="36">
        <v>24241683.43</v>
      </c>
      <c r="F287" s="37">
        <f t="shared" si="5"/>
        <v>94.528923529929699</v>
      </c>
    </row>
    <row r="288" spans="1:6" ht="21">
      <c r="A288" s="28" t="s">
        <v>564</v>
      </c>
      <c r="B288" s="1" t="s">
        <v>262</v>
      </c>
      <c r="C288" s="9" t="s">
        <v>619</v>
      </c>
      <c r="D288" s="35">
        <v>25644726</v>
      </c>
      <c r="E288" s="36">
        <v>24241683.43</v>
      </c>
      <c r="F288" s="37">
        <f t="shared" si="5"/>
        <v>94.528923529929699</v>
      </c>
    </row>
    <row r="289" spans="1:6" ht="31.5">
      <c r="A289" s="28" t="s">
        <v>565</v>
      </c>
      <c r="B289" s="1" t="s">
        <v>262</v>
      </c>
      <c r="C289" s="9" t="s">
        <v>620</v>
      </c>
      <c r="D289" s="35">
        <v>19205454</v>
      </c>
      <c r="E289" s="36">
        <v>17802441.43</v>
      </c>
      <c r="F289" s="37">
        <f t="shared" si="5"/>
        <v>92.694718021245421</v>
      </c>
    </row>
    <row r="290" spans="1:6" ht="21">
      <c r="A290" s="28" t="s">
        <v>601</v>
      </c>
      <c r="B290" s="1" t="s">
        <v>262</v>
      </c>
      <c r="C290" s="9" t="s">
        <v>621</v>
      </c>
      <c r="D290" s="35">
        <v>6439272</v>
      </c>
      <c r="E290" s="36">
        <v>6439242</v>
      </c>
      <c r="F290" s="37">
        <f t="shared" si="5"/>
        <v>99.999534108824733</v>
      </c>
    </row>
    <row r="291" spans="1:6" ht="31.5">
      <c r="A291" s="28" t="s">
        <v>418</v>
      </c>
      <c r="B291" s="1" t="s">
        <v>262</v>
      </c>
      <c r="C291" s="9" t="s">
        <v>622</v>
      </c>
      <c r="D291" s="35">
        <v>2350000</v>
      </c>
      <c r="E291" s="36">
        <v>1212700</v>
      </c>
      <c r="F291" s="37">
        <f t="shared" si="5"/>
        <v>51.60425531914894</v>
      </c>
    </row>
    <row r="292" spans="1:6">
      <c r="A292" s="28" t="s">
        <v>486</v>
      </c>
      <c r="B292" s="1" t="s">
        <v>262</v>
      </c>
      <c r="C292" s="9" t="s">
        <v>623</v>
      </c>
      <c r="D292" s="35">
        <v>2350000</v>
      </c>
      <c r="E292" s="36">
        <v>1212700</v>
      </c>
      <c r="F292" s="37">
        <f t="shared" si="5"/>
        <v>51.60425531914894</v>
      </c>
    </row>
    <row r="293" spans="1:6" ht="52.5">
      <c r="A293" s="28" t="s">
        <v>488</v>
      </c>
      <c r="B293" s="1" t="s">
        <v>262</v>
      </c>
      <c r="C293" s="9" t="s">
        <v>624</v>
      </c>
      <c r="D293" s="35">
        <v>2350000</v>
      </c>
      <c r="E293" s="36">
        <v>1212700</v>
      </c>
      <c r="F293" s="37">
        <f t="shared" si="5"/>
        <v>51.60425531914894</v>
      </c>
    </row>
    <row r="294" spans="1:6">
      <c r="A294" s="28" t="s">
        <v>284</v>
      </c>
      <c r="B294" s="1" t="s">
        <v>262</v>
      </c>
      <c r="C294" s="9" t="s">
        <v>625</v>
      </c>
      <c r="D294" s="35">
        <v>100</v>
      </c>
      <c r="E294" s="38" t="s">
        <v>12</v>
      </c>
      <c r="F294" s="37" t="s">
        <v>12</v>
      </c>
    </row>
    <row r="295" spans="1:6">
      <c r="A295" s="28" t="s">
        <v>286</v>
      </c>
      <c r="B295" s="1" t="s">
        <v>262</v>
      </c>
      <c r="C295" s="9" t="s">
        <v>626</v>
      </c>
      <c r="D295" s="35">
        <v>100</v>
      </c>
      <c r="E295" s="38" t="s">
        <v>12</v>
      </c>
      <c r="F295" s="37" t="s">
        <v>12</v>
      </c>
    </row>
    <row r="296" spans="1:6">
      <c r="A296" s="28" t="s">
        <v>306</v>
      </c>
      <c r="B296" s="1" t="s">
        <v>262</v>
      </c>
      <c r="C296" s="9" t="s">
        <v>627</v>
      </c>
      <c r="D296" s="35">
        <v>100</v>
      </c>
      <c r="E296" s="38" t="s">
        <v>12</v>
      </c>
      <c r="F296" s="37" t="s">
        <v>12</v>
      </c>
    </row>
    <row r="297" spans="1:6">
      <c r="A297" s="28" t="s">
        <v>628</v>
      </c>
      <c r="B297" s="1" t="s">
        <v>262</v>
      </c>
      <c r="C297" s="9" t="s">
        <v>629</v>
      </c>
      <c r="D297" s="35">
        <v>2252641.6</v>
      </c>
      <c r="E297" s="36">
        <v>1734247.6</v>
      </c>
      <c r="F297" s="37">
        <f t="shared" si="5"/>
        <v>76.987284617313293</v>
      </c>
    </row>
    <row r="298" spans="1:6" ht="21">
      <c r="A298" s="28" t="s">
        <v>277</v>
      </c>
      <c r="B298" s="1" t="s">
        <v>262</v>
      </c>
      <c r="C298" s="9" t="s">
        <v>630</v>
      </c>
      <c r="D298" s="35">
        <v>206800</v>
      </c>
      <c r="E298" s="36">
        <v>88406</v>
      </c>
      <c r="F298" s="37">
        <f t="shared" si="5"/>
        <v>42.749516441005802</v>
      </c>
    </row>
    <row r="299" spans="1:6" ht="31.5">
      <c r="A299" s="28" t="s">
        <v>279</v>
      </c>
      <c r="B299" s="1" t="s">
        <v>262</v>
      </c>
      <c r="C299" s="9" t="s">
        <v>631</v>
      </c>
      <c r="D299" s="35">
        <v>206800</v>
      </c>
      <c r="E299" s="36">
        <v>88406</v>
      </c>
      <c r="F299" s="37">
        <f t="shared" si="5"/>
        <v>42.749516441005802</v>
      </c>
    </row>
    <row r="300" spans="1:6" ht="31.5">
      <c r="A300" s="28" t="s">
        <v>281</v>
      </c>
      <c r="B300" s="1" t="s">
        <v>262</v>
      </c>
      <c r="C300" s="9" t="s">
        <v>632</v>
      </c>
      <c r="D300" s="35">
        <v>206800</v>
      </c>
      <c r="E300" s="36">
        <v>88406</v>
      </c>
      <c r="F300" s="37">
        <f t="shared" si="5"/>
        <v>42.749516441005802</v>
      </c>
    </row>
    <row r="301" spans="1:6" ht="21">
      <c r="A301" s="28" t="s">
        <v>392</v>
      </c>
      <c r="B301" s="1" t="s">
        <v>262</v>
      </c>
      <c r="C301" s="9" t="s">
        <v>633</v>
      </c>
      <c r="D301" s="35">
        <v>1445841.6</v>
      </c>
      <c r="E301" s="36">
        <v>1445841.6</v>
      </c>
      <c r="F301" s="37">
        <f t="shared" si="5"/>
        <v>100</v>
      </c>
    </row>
    <row r="302" spans="1:6" ht="21">
      <c r="A302" s="28" t="s">
        <v>564</v>
      </c>
      <c r="B302" s="1" t="s">
        <v>262</v>
      </c>
      <c r="C302" s="9" t="s">
        <v>634</v>
      </c>
      <c r="D302" s="35">
        <v>1445841.6</v>
      </c>
      <c r="E302" s="36">
        <v>1445841.6</v>
      </c>
      <c r="F302" s="37">
        <f t="shared" si="5"/>
        <v>100</v>
      </c>
    </row>
    <row r="303" spans="1:6">
      <c r="A303" s="28" t="s">
        <v>599</v>
      </c>
      <c r="B303" s="1" t="s">
        <v>262</v>
      </c>
      <c r="C303" s="9" t="s">
        <v>635</v>
      </c>
      <c r="D303" s="35">
        <v>1445841.6</v>
      </c>
      <c r="E303" s="36">
        <v>1445841.6</v>
      </c>
      <c r="F303" s="37">
        <f t="shared" si="5"/>
        <v>100</v>
      </c>
    </row>
    <row r="304" spans="1:6">
      <c r="A304" s="28" t="s">
        <v>284</v>
      </c>
      <c r="B304" s="1" t="s">
        <v>262</v>
      </c>
      <c r="C304" s="9" t="s">
        <v>636</v>
      </c>
      <c r="D304" s="35">
        <v>600000</v>
      </c>
      <c r="E304" s="36">
        <v>200000</v>
      </c>
      <c r="F304" s="37">
        <f t="shared" si="5"/>
        <v>33.333333333333329</v>
      </c>
    </row>
    <row r="305" spans="1:6" ht="42">
      <c r="A305" s="28" t="s">
        <v>422</v>
      </c>
      <c r="B305" s="1" t="s">
        <v>262</v>
      </c>
      <c r="C305" s="9" t="s">
        <v>637</v>
      </c>
      <c r="D305" s="35">
        <v>600000</v>
      </c>
      <c r="E305" s="36">
        <v>200000</v>
      </c>
      <c r="F305" s="37">
        <f t="shared" si="5"/>
        <v>33.333333333333329</v>
      </c>
    </row>
    <row r="306" spans="1:6">
      <c r="A306" s="28" t="s">
        <v>638</v>
      </c>
      <c r="B306" s="1" t="s">
        <v>262</v>
      </c>
      <c r="C306" s="9" t="s">
        <v>639</v>
      </c>
      <c r="D306" s="35">
        <v>1791810</v>
      </c>
      <c r="E306" s="36">
        <v>941810</v>
      </c>
      <c r="F306" s="37">
        <f t="shared" si="5"/>
        <v>52.56193458011731</v>
      </c>
    </row>
    <row r="307" spans="1:6">
      <c r="A307" s="28" t="s">
        <v>640</v>
      </c>
      <c r="B307" s="1" t="s">
        <v>262</v>
      </c>
      <c r="C307" s="9" t="s">
        <v>641</v>
      </c>
      <c r="D307" s="35">
        <v>1791810</v>
      </c>
      <c r="E307" s="36">
        <v>941810</v>
      </c>
      <c r="F307" s="37">
        <f t="shared" si="5"/>
        <v>52.56193458011731</v>
      </c>
    </row>
    <row r="308" spans="1:6" ht="52.5">
      <c r="A308" s="28" t="s">
        <v>267</v>
      </c>
      <c r="B308" s="1" t="s">
        <v>262</v>
      </c>
      <c r="C308" s="9" t="s">
        <v>642</v>
      </c>
      <c r="D308" s="35">
        <v>55000</v>
      </c>
      <c r="E308" s="36">
        <v>55000</v>
      </c>
      <c r="F308" s="37">
        <f t="shared" si="5"/>
        <v>100</v>
      </c>
    </row>
    <row r="309" spans="1:6" ht="21">
      <c r="A309" s="28" t="s">
        <v>335</v>
      </c>
      <c r="B309" s="1" t="s">
        <v>262</v>
      </c>
      <c r="C309" s="9" t="s">
        <v>643</v>
      </c>
      <c r="D309" s="35">
        <v>55000</v>
      </c>
      <c r="E309" s="36">
        <v>55000</v>
      </c>
      <c r="F309" s="37">
        <f t="shared" si="5"/>
        <v>100</v>
      </c>
    </row>
    <row r="310" spans="1:6" ht="21">
      <c r="A310" s="28" t="s">
        <v>339</v>
      </c>
      <c r="B310" s="1" t="s">
        <v>262</v>
      </c>
      <c r="C310" s="9" t="s">
        <v>644</v>
      </c>
      <c r="D310" s="35">
        <v>25000</v>
      </c>
      <c r="E310" s="36">
        <v>25000</v>
      </c>
      <c r="F310" s="37">
        <f t="shared" si="5"/>
        <v>100</v>
      </c>
    </row>
    <row r="311" spans="1:6" ht="31.5">
      <c r="A311" s="28" t="s">
        <v>503</v>
      </c>
      <c r="B311" s="1" t="s">
        <v>262</v>
      </c>
      <c r="C311" s="9" t="s">
        <v>645</v>
      </c>
      <c r="D311" s="35">
        <v>30000</v>
      </c>
      <c r="E311" s="36">
        <v>30000</v>
      </c>
      <c r="F311" s="37">
        <f t="shared" si="5"/>
        <v>100</v>
      </c>
    </row>
    <row r="312" spans="1:6" ht="21">
      <c r="A312" s="28" t="s">
        <v>277</v>
      </c>
      <c r="B312" s="1" t="s">
        <v>262</v>
      </c>
      <c r="C312" s="9" t="s">
        <v>646</v>
      </c>
      <c r="D312" s="35">
        <v>136810</v>
      </c>
      <c r="E312" s="36">
        <v>136810</v>
      </c>
      <c r="F312" s="37">
        <f t="shared" si="5"/>
        <v>100</v>
      </c>
    </row>
    <row r="313" spans="1:6" ht="21">
      <c r="A313" s="28" t="s">
        <v>279</v>
      </c>
      <c r="B313" s="1" t="s">
        <v>262</v>
      </c>
      <c r="C313" s="9" t="s">
        <v>647</v>
      </c>
      <c r="D313" s="35">
        <v>136810</v>
      </c>
      <c r="E313" s="36">
        <v>136810</v>
      </c>
      <c r="F313" s="37">
        <f t="shared" ref="F313:F326" si="6">E313/D313*100</f>
        <v>100</v>
      </c>
    </row>
    <row r="314" spans="1:6" ht="21">
      <c r="A314" s="28" t="s">
        <v>281</v>
      </c>
      <c r="B314" s="1" t="s">
        <v>262</v>
      </c>
      <c r="C314" s="9" t="s">
        <v>648</v>
      </c>
      <c r="D314" s="35">
        <v>136810</v>
      </c>
      <c r="E314" s="36">
        <v>136810</v>
      </c>
      <c r="F314" s="37">
        <f t="shared" si="6"/>
        <v>100</v>
      </c>
    </row>
    <row r="315" spans="1:6">
      <c r="A315" s="28" t="s">
        <v>283</v>
      </c>
      <c r="B315" s="1" t="s">
        <v>262</v>
      </c>
      <c r="C315" s="9" t="s">
        <v>649</v>
      </c>
      <c r="D315" s="35">
        <v>1600000</v>
      </c>
      <c r="E315" s="36">
        <v>750000</v>
      </c>
      <c r="F315" s="37">
        <f t="shared" si="6"/>
        <v>46.875</v>
      </c>
    </row>
    <row r="316" spans="1:6">
      <c r="A316" s="28" t="s">
        <v>399</v>
      </c>
      <c r="B316" s="1" t="s">
        <v>262</v>
      </c>
      <c r="C316" s="9" t="s">
        <v>650</v>
      </c>
      <c r="D316" s="35">
        <v>1250000</v>
      </c>
      <c r="E316" s="36">
        <v>750000</v>
      </c>
      <c r="F316" s="37">
        <f t="shared" si="6"/>
        <v>60</v>
      </c>
    </row>
    <row r="317" spans="1:6" ht="42">
      <c r="A317" s="28" t="s">
        <v>401</v>
      </c>
      <c r="B317" s="1" t="s">
        <v>262</v>
      </c>
      <c r="C317" s="9" t="s">
        <v>651</v>
      </c>
      <c r="D317" s="35">
        <v>1250000</v>
      </c>
      <c r="E317" s="36">
        <v>750000</v>
      </c>
      <c r="F317" s="37">
        <f t="shared" si="6"/>
        <v>60</v>
      </c>
    </row>
    <row r="318" spans="1:6">
      <c r="A318" s="28" t="s">
        <v>233</v>
      </c>
      <c r="B318" s="1" t="s">
        <v>262</v>
      </c>
      <c r="C318" s="9" t="s">
        <v>652</v>
      </c>
      <c r="D318" s="35">
        <v>350000</v>
      </c>
      <c r="E318" s="38" t="s">
        <v>12</v>
      </c>
      <c r="F318" s="37" t="s">
        <v>12</v>
      </c>
    </row>
    <row r="319" spans="1:6" ht="31.5">
      <c r="A319" s="28" t="s">
        <v>653</v>
      </c>
      <c r="B319" s="1" t="s">
        <v>262</v>
      </c>
      <c r="C319" s="9" t="s">
        <v>654</v>
      </c>
      <c r="D319" s="35">
        <v>14688810</v>
      </c>
      <c r="E319" s="36">
        <v>12543310</v>
      </c>
      <c r="F319" s="37">
        <f t="shared" si="6"/>
        <v>85.393643188250095</v>
      </c>
    </row>
    <row r="320" spans="1:6" ht="31.5">
      <c r="A320" s="28" t="s">
        <v>655</v>
      </c>
      <c r="B320" s="1" t="s">
        <v>262</v>
      </c>
      <c r="C320" s="9" t="s">
        <v>656</v>
      </c>
      <c r="D320" s="35">
        <v>14688810</v>
      </c>
      <c r="E320" s="36">
        <v>12543310</v>
      </c>
      <c r="F320" s="37">
        <f t="shared" si="6"/>
        <v>85.393643188250095</v>
      </c>
    </row>
    <row r="321" spans="1:6">
      <c r="A321" s="28" t="s">
        <v>283</v>
      </c>
      <c r="B321" s="1" t="s">
        <v>262</v>
      </c>
      <c r="C321" s="9" t="s">
        <v>657</v>
      </c>
      <c r="D321" s="35">
        <v>14688810</v>
      </c>
      <c r="E321" s="36">
        <v>12543310</v>
      </c>
      <c r="F321" s="37">
        <f t="shared" si="6"/>
        <v>85.393643188250095</v>
      </c>
    </row>
    <row r="322" spans="1:6">
      <c r="A322" s="28" t="s">
        <v>658</v>
      </c>
      <c r="B322" s="1" t="s">
        <v>262</v>
      </c>
      <c r="C322" s="9" t="s">
        <v>659</v>
      </c>
      <c r="D322" s="35">
        <v>14688810</v>
      </c>
      <c r="E322" s="36">
        <v>12543310</v>
      </c>
      <c r="F322" s="37">
        <f t="shared" si="6"/>
        <v>85.393643188250095</v>
      </c>
    </row>
    <row r="323" spans="1:6" ht="21">
      <c r="A323" s="28" t="s">
        <v>660</v>
      </c>
      <c r="B323" s="1" t="s">
        <v>262</v>
      </c>
      <c r="C323" s="9" t="s">
        <v>661</v>
      </c>
      <c r="D323" s="35">
        <v>14688810</v>
      </c>
      <c r="E323" s="36">
        <v>12543310</v>
      </c>
      <c r="F323" s="37">
        <f t="shared" si="6"/>
        <v>85.393643188250095</v>
      </c>
    </row>
    <row r="324" spans="1:6" ht="0" hidden="1" customHeight="1">
      <c r="A324" s="29"/>
      <c r="D324" s="39"/>
      <c r="E324" s="39"/>
      <c r="F324" s="37" t="e">
        <f t="shared" si="6"/>
        <v>#DIV/0!</v>
      </c>
    </row>
    <row r="325" spans="1:6" ht="0.4" customHeight="1">
      <c r="A325" s="29"/>
      <c r="D325" s="39"/>
      <c r="E325" s="39"/>
      <c r="F325" s="37" t="e">
        <f t="shared" si="6"/>
        <v>#DIV/0!</v>
      </c>
    </row>
    <row r="326" spans="1:6" ht="21">
      <c r="A326" s="30" t="s">
        <v>662</v>
      </c>
      <c r="B326" s="10">
        <v>450</v>
      </c>
      <c r="C326" s="11" t="s">
        <v>11</v>
      </c>
      <c r="D326" s="40">
        <v>-3797488.42</v>
      </c>
      <c r="E326" s="41">
        <v>24802333.670000002</v>
      </c>
      <c r="F326" s="37">
        <f t="shared" si="6"/>
        <v>-653.1246689094578</v>
      </c>
    </row>
  </sheetData>
  <mergeCells count="1">
    <mergeCell ref="A2:D2"/>
  </mergeCells>
  <pageMargins left="0.39370078740157483" right="0.19685039370078741" top="0.19685039370078741" bottom="0.47244094488188981" header="0.19685039370078741" footer="0.19685039370078741"/>
  <pageSetup paperSize="8" orientation="portrait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16"/>
  <sheetViews>
    <sheetView showGridLines="0" tabSelected="1" workbookViewId="0">
      <selection activeCell="H6" sqref="H6"/>
    </sheetView>
  </sheetViews>
  <sheetFormatPr defaultRowHeight="15"/>
  <cols>
    <col min="1" max="1" width="25.85546875" customWidth="1"/>
    <col min="2" max="2" width="3.28515625" customWidth="1"/>
    <col min="3" max="3" width="22.5703125" customWidth="1"/>
    <col min="4" max="4" width="15.42578125" customWidth="1"/>
    <col min="5" max="6" width="14.28515625" customWidth="1"/>
  </cols>
  <sheetData>
    <row r="1" spans="1:6" ht="8.25" customHeight="1"/>
    <row r="2" spans="1:6">
      <c r="A2" s="17" t="s">
        <v>663</v>
      </c>
      <c r="B2" s="16"/>
      <c r="C2" s="16"/>
      <c r="D2" s="16"/>
      <c r="E2" s="13"/>
    </row>
    <row r="3" spans="1:6">
      <c r="A3" s="2" t="s">
        <v>0</v>
      </c>
      <c r="B3" s="2" t="s">
        <v>0</v>
      </c>
      <c r="C3" s="2" t="s">
        <v>0</v>
      </c>
      <c r="D3" s="31" t="s">
        <v>686</v>
      </c>
      <c r="E3" s="31" t="s">
        <v>2</v>
      </c>
      <c r="F3" s="32" t="s">
        <v>687</v>
      </c>
    </row>
    <row r="4" spans="1:6" ht="39">
      <c r="A4" s="3" t="s">
        <v>3</v>
      </c>
      <c r="B4" s="3" t="s">
        <v>4</v>
      </c>
      <c r="C4" s="3" t="s">
        <v>664</v>
      </c>
      <c r="D4" s="1" t="s">
        <v>6</v>
      </c>
      <c r="E4" s="1" t="s">
        <v>6</v>
      </c>
      <c r="F4" s="12" t="s">
        <v>6</v>
      </c>
    </row>
    <row r="5" spans="1:6">
      <c r="A5" s="4" t="s">
        <v>7</v>
      </c>
      <c r="B5" s="4" t="s">
        <v>8</v>
      </c>
      <c r="C5" s="4" t="s">
        <v>9</v>
      </c>
      <c r="D5" s="4">
        <v>4</v>
      </c>
      <c r="E5" s="4">
        <v>5</v>
      </c>
      <c r="F5" s="14">
        <v>6</v>
      </c>
    </row>
    <row r="6" spans="1:6" ht="21.75">
      <c r="A6" s="5" t="s">
        <v>665</v>
      </c>
      <c r="B6" s="6">
        <v>500</v>
      </c>
      <c r="C6" s="7" t="s">
        <v>11</v>
      </c>
      <c r="D6" s="25">
        <v>3797488.42</v>
      </c>
      <c r="E6" s="25">
        <v>-24802333.670000002</v>
      </c>
      <c r="F6" s="37">
        <f>E6/D6*100</f>
        <v>-653.1246689094578</v>
      </c>
    </row>
    <row r="7" spans="1:6">
      <c r="A7" s="5" t="s">
        <v>666</v>
      </c>
      <c r="B7" s="6">
        <v>700</v>
      </c>
      <c r="C7" s="7" t="s">
        <v>667</v>
      </c>
      <c r="D7" s="25">
        <v>3797488.42</v>
      </c>
      <c r="E7" s="25">
        <v>-24802333.670000002</v>
      </c>
      <c r="F7" s="37">
        <f t="shared" ref="F7:F16" si="0">E7/D7*100</f>
        <v>-653.1246689094578</v>
      </c>
    </row>
    <row r="8" spans="1:6" ht="21.75">
      <c r="A8" s="5" t="s">
        <v>668</v>
      </c>
      <c r="B8" s="6">
        <v>700</v>
      </c>
      <c r="C8" s="7" t="s">
        <v>669</v>
      </c>
      <c r="D8" s="25">
        <v>3797488.42</v>
      </c>
      <c r="E8" s="25">
        <v>-24802333.670000002</v>
      </c>
      <c r="F8" s="37">
        <f t="shared" si="0"/>
        <v>-653.1246689094578</v>
      </c>
    </row>
    <row r="9" spans="1:6">
      <c r="A9" s="5" t="s">
        <v>670</v>
      </c>
      <c r="B9" s="6">
        <v>710</v>
      </c>
      <c r="C9" s="7" t="s">
        <v>671</v>
      </c>
      <c r="D9" s="25">
        <v>-520717261.89999998</v>
      </c>
      <c r="E9" s="25">
        <v>-432309338.25</v>
      </c>
      <c r="F9" s="37">
        <f t="shared" si="0"/>
        <v>83.021894967066018</v>
      </c>
    </row>
    <row r="10" spans="1:6" ht="21.75">
      <c r="A10" s="5" t="s">
        <v>672</v>
      </c>
      <c r="B10" s="6">
        <v>710</v>
      </c>
      <c r="C10" s="7" t="s">
        <v>673</v>
      </c>
      <c r="D10" s="25">
        <v>-520717261.89999998</v>
      </c>
      <c r="E10" s="25">
        <v>-432309338.25</v>
      </c>
      <c r="F10" s="37">
        <f t="shared" si="0"/>
        <v>83.021894967066018</v>
      </c>
    </row>
    <row r="11" spans="1:6" ht="21.75">
      <c r="A11" s="5" t="s">
        <v>674</v>
      </c>
      <c r="B11" s="6">
        <v>710</v>
      </c>
      <c r="C11" s="7" t="s">
        <v>675</v>
      </c>
      <c r="D11" s="25">
        <v>-520717261.89999998</v>
      </c>
      <c r="E11" s="25">
        <v>-432309338.25</v>
      </c>
      <c r="F11" s="37">
        <f t="shared" si="0"/>
        <v>83.021894967066018</v>
      </c>
    </row>
    <row r="12" spans="1:6" ht="32.25">
      <c r="A12" s="5" t="s">
        <v>676</v>
      </c>
      <c r="B12" s="6">
        <v>710</v>
      </c>
      <c r="C12" s="7" t="s">
        <v>677</v>
      </c>
      <c r="D12" s="25">
        <v>-520717261.89999998</v>
      </c>
      <c r="E12" s="25">
        <v>-432309338.25</v>
      </c>
      <c r="F12" s="37">
        <f t="shared" si="0"/>
        <v>83.021894967066018</v>
      </c>
    </row>
    <row r="13" spans="1:6">
      <c r="A13" s="5" t="s">
        <v>678</v>
      </c>
      <c r="B13" s="6">
        <v>720</v>
      </c>
      <c r="C13" s="7" t="s">
        <v>679</v>
      </c>
      <c r="D13" s="25">
        <v>524514750.31999999</v>
      </c>
      <c r="E13" s="25">
        <v>407507004.57999998</v>
      </c>
      <c r="F13" s="37">
        <f t="shared" si="0"/>
        <v>77.692191560177278</v>
      </c>
    </row>
    <row r="14" spans="1:6" ht="21.75">
      <c r="A14" s="5" t="s">
        <v>680</v>
      </c>
      <c r="B14" s="6">
        <v>720</v>
      </c>
      <c r="C14" s="7" t="s">
        <v>681</v>
      </c>
      <c r="D14" s="25">
        <v>524514750.31999999</v>
      </c>
      <c r="E14" s="25">
        <v>407507004.57999998</v>
      </c>
      <c r="F14" s="37">
        <f t="shared" si="0"/>
        <v>77.692191560177278</v>
      </c>
    </row>
    <row r="15" spans="1:6" ht="21.75">
      <c r="A15" s="5" t="s">
        <v>682</v>
      </c>
      <c r="B15" s="6">
        <v>720</v>
      </c>
      <c r="C15" s="7" t="s">
        <v>683</v>
      </c>
      <c r="D15" s="25">
        <v>524514750.31999999</v>
      </c>
      <c r="E15" s="25">
        <v>407507004.57999998</v>
      </c>
      <c r="F15" s="37">
        <f t="shared" si="0"/>
        <v>77.692191560177278</v>
      </c>
    </row>
    <row r="16" spans="1:6" ht="32.25">
      <c r="A16" s="5" t="s">
        <v>684</v>
      </c>
      <c r="B16" s="6">
        <v>720</v>
      </c>
      <c r="C16" s="7" t="s">
        <v>685</v>
      </c>
      <c r="D16" s="25">
        <v>524514750.31999999</v>
      </c>
      <c r="E16" s="25">
        <v>407507004.57999998</v>
      </c>
      <c r="F16" s="37">
        <f t="shared" si="0"/>
        <v>77.692191560177278</v>
      </c>
    </row>
  </sheetData>
  <mergeCells count="1">
    <mergeCell ref="A2:D2"/>
  </mergeCells>
  <pageMargins left="0.39370078740157483" right="0.19685039370078741" top="0.19685039370078741" bottom="0.47244094488188981" header="0.19685039370078741" footer="0.19685039370078741"/>
  <pageSetup paperSize="8" orientation="portrait" horizontalDpi="300" verticalDpi="300" r:id="rId1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ПользовательФИН</dc:creator>
  <cp:lastModifiedBy>Мелекесс</cp:lastModifiedBy>
  <cp:lastPrinted>2016-11-02T12:40:43Z</cp:lastPrinted>
  <dcterms:created xsi:type="dcterms:W3CDTF">2016-10-11T06:44:56Z</dcterms:created>
  <dcterms:modified xsi:type="dcterms:W3CDTF">2016-11-02T12:40:54Z</dcterms:modified>
</cp:coreProperties>
</file>