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060" windowHeight="7050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Доходы!$1:$1</definedName>
    <definedName name="_xlnm.Print_Titles" localSheetId="2">Источники!$1:$1</definedName>
    <definedName name="_xlnm.Print_Titles" localSheetId="1">Расходы!$1:$1</definedName>
  </definedNames>
  <calcPr calcId="125725"/>
</workbook>
</file>

<file path=xl/calcChain.xml><?xml version="1.0" encoding="utf-8"?>
<calcChain xmlns="http://schemas.openxmlformats.org/spreadsheetml/2006/main">
  <c r="H9" i="4"/>
  <c r="H10"/>
  <c r="H11"/>
  <c r="H12"/>
  <c r="H13"/>
  <c r="H14"/>
  <c r="H15"/>
  <c r="H16"/>
  <c r="G221" i="3"/>
  <c r="G8"/>
  <c r="G9"/>
  <c r="G10"/>
  <c r="G11"/>
  <c r="G12"/>
  <c r="G14"/>
  <c r="G18"/>
  <c r="G19"/>
  <c r="G20"/>
  <c r="G21"/>
  <c r="G22"/>
  <c r="G23"/>
  <c r="G24"/>
  <c r="G26"/>
  <c r="G27"/>
  <c r="G28"/>
  <c r="G30"/>
  <c r="G31"/>
  <c r="G32"/>
  <c r="G34"/>
  <c r="G35"/>
  <c r="G36"/>
  <c r="G37"/>
  <c r="G38"/>
  <c r="G39"/>
  <c r="G56"/>
  <c r="G57"/>
  <c r="G58"/>
  <c r="G59"/>
  <c r="G60"/>
  <c r="G62"/>
  <c r="G63"/>
  <c r="G64"/>
  <c r="G65"/>
  <c r="G66"/>
  <c r="G67"/>
  <c r="G68"/>
  <c r="G69"/>
  <c r="G72"/>
  <c r="G75"/>
  <c r="G76"/>
  <c r="G77"/>
  <c r="G78"/>
  <c r="G83"/>
  <c r="G84"/>
  <c r="G85"/>
  <c r="G86"/>
  <c r="G87"/>
  <c r="G100"/>
  <c r="G105"/>
  <c r="G106"/>
  <c r="G107"/>
  <c r="G108"/>
  <c r="G109"/>
  <c r="G112"/>
  <c r="G119"/>
  <c r="G127"/>
  <c r="G128"/>
  <c r="G129"/>
  <c r="G130"/>
  <c r="G131"/>
  <c r="G132"/>
  <c r="G139"/>
  <c r="G140"/>
  <c r="G141"/>
  <c r="G142"/>
  <c r="G145"/>
  <c r="G146"/>
  <c r="G147"/>
  <c r="G148"/>
  <c r="G149"/>
  <c r="G150"/>
  <c r="G153"/>
  <c r="G154"/>
  <c r="G155"/>
  <c r="G156"/>
  <c r="G157"/>
  <c r="G158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80"/>
  <c r="G181"/>
  <c r="G182"/>
  <c r="G183"/>
  <c r="G184"/>
  <c r="G185"/>
  <c r="G186"/>
  <c r="G187"/>
  <c r="G188"/>
  <c r="G189"/>
  <c r="G190"/>
  <c r="G191"/>
  <c r="G192"/>
  <c r="G193"/>
  <c r="G194"/>
  <c r="G202"/>
  <c r="G203"/>
  <c r="G204"/>
  <c r="G205"/>
  <c r="G208"/>
  <c r="G209"/>
  <c r="G210"/>
  <c r="G212"/>
  <c r="G213"/>
  <c r="G214"/>
  <c r="G215"/>
  <c r="G216"/>
  <c r="G217"/>
  <c r="G218"/>
  <c r="G219"/>
  <c r="G220"/>
  <c r="G222"/>
  <c r="G223"/>
  <c r="G225"/>
  <c r="G226"/>
  <c r="G227"/>
  <c r="G228"/>
  <c r="G229"/>
  <c r="G230"/>
  <c r="G231"/>
  <c r="G232"/>
  <c r="G233"/>
  <c r="G234"/>
  <c r="G235"/>
  <c r="G236"/>
  <c r="G237"/>
  <c r="G238"/>
  <c r="G245"/>
  <c r="G246"/>
  <c r="G247"/>
  <c r="G255"/>
  <c r="G256"/>
  <c r="G257"/>
  <c r="G258"/>
  <c r="G260"/>
  <c r="G264"/>
  <c r="G265"/>
  <c r="G266"/>
  <c r="G267"/>
  <c r="G268"/>
  <c r="G269"/>
  <c r="G270"/>
  <c r="G274"/>
  <c r="G275"/>
  <c r="G276"/>
  <c r="G277"/>
  <c r="G280"/>
  <c r="G281"/>
  <c r="G285"/>
  <c r="G286"/>
  <c r="G287"/>
  <c r="G290"/>
  <c r="G291"/>
  <c r="G292"/>
  <c r="G293"/>
  <c r="G294"/>
  <c r="G295"/>
  <c r="G296"/>
  <c r="G7"/>
  <c r="G8" i="2"/>
  <c r="G9"/>
  <c r="G10"/>
  <c r="G11"/>
  <c r="G14"/>
  <c r="G15"/>
  <c r="G16"/>
  <c r="G17"/>
  <c r="G18"/>
  <c r="G19"/>
  <c r="G20"/>
  <c r="G21"/>
  <c r="G22"/>
  <c r="G23"/>
  <c r="G24"/>
  <c r="G25"/>
  <c r="G26"/>
  <c r="G28"/>
  <c r="G29"/>
  <c r="G31"/>
  <c r="G32"/>
  <c r="G33"/>
  <c r="G34"/>
  <c r="G38"/>
  <c r="G39"/>
  <c r="G40"/>
  <c r="G41"/>
  <c r="G42"/>
  <c r="G43"/>
  <c r="G44"/>
  <c r="G45"/>
  <c r="G46"/>
  <c r="G47"/>
  <c r="G48"/>
  <c r="G49"/>
  <c r="G50"/>
  <c r="G53"/>
  <c r="G54"/>
  <c r="G55"/>
  <c r="G56"/>
  <c r="G60"/>
  <c r="G61"/>
  <c r="G68"/>
  <c r="G74"/>
  <c r="G75"/>
  <c r="G76"/>
  <c r="G79"/>
  <c r="G80"/>
  <c r="G81"/>
  <c r="G82"/>
  <c r="G83"/>
  <c r="G84"/>
  <c r="G85"/>
  <c r="G86"/>
  <c r="G94"/>
  <c r="G95"/>
  <c r="G96"/>
  <c r="G99"/>
  <c r="G100"/>
  <c r="G103"/>
  <c r="G104"/>
  <c r="G105"/>
  <c r="G106"/>
  <c r="G107"/>
  <c r="G7"/>
</calcChain>
</file>

<file path=xl/sharedStrings.xml><?xml version="1.0" encoding="utf-8"?>
<sst xmlns="http://schemas.openxmlformats.org/spreadsheetml/2006/main" count="1463" uniqueCount="611">
  <si>
    <t/>
  </si>
  <si>
    <t>200</t>
  </si>
  <si>
    <t>1. Доходы бюджета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</si>
  <si>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</si>
  <si>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</si>
  <si>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</si>
  <si>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</si>
  <si>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>бюджеты муниципальных районов</t>
  </si>
  <si>
    <t>1</t>
  </si>
  <si>
    <t>2</t>
  </si>
  <si>
    <t>3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</si>
  <si>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</si>
  <si>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</si>
  <si>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</si>
  <si>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</si>
  <si>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</si>
  <si>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</si>
  <si>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</si>
  <si>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</si>
  <si>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</si>
  <si>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</si>
  <si>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</si>
  <si>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</si>
  <si>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</si>
  <si>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</si>
  <si>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</si>
  <si>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</si>
  <si>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</si>
  <si>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</si>
  <si>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</si>
  <si>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</si>
  <si>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</si>
  <si>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</si>
  <si>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</si>
  <si>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</si>
  <si>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</si>
  <si>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</si>
  <si>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</si>
  <si>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</si>
  <si>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</si>
  <si>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</si>
  <si>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</si>
  <si>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</si>
  <si>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</si>
  <si>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</si>
  <si>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</si>
  <si>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</si>
  <si>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</si>
  <si>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</si>
  <si>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</si>
  <si>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</si>
  <si>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</si>
  <si>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</si>
  <si>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</si>
  <si>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</si>
  <si>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</si>
  <si>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</si>
  <si>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</si>
  <si>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</si>
  <si>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</si>
  <si>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</si>
  <si>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</si>
  <si>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</si>
  <si>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</si>
  <si>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</si>
  <si>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</si>
  <si>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</si>
  <si>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</si>
  <si>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</si>
  <si>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</si>
  <si>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</si>
  <si>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</si>
  <si>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</si>
  <si>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</si>
  <si>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</si>
  <si>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</si>
  <si>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</si>
  <si>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</si>
  <si>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</si>
  <si>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</si>
  <si>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</si>
  <si>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</si>
  <si>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</si>
  <si>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</si>
  <si>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</si>
  <si>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</si>
  <si>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</si>
  <si>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</si>
  <si>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</si>
  <si>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</si>
  <si>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</si>
  <si>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</si>
  <si>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</si>
  <si>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</si>
  <si>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</si>
  <si>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</si>
  <si>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</si>
  <si>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</si>
  <si>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</si>
  <si>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</si>
  <si>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</si>
  <si>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</si>
  <si>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</si>
  <si>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</si>
  <si>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</si>
  <si>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</si>
  <si>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</si>
  <si>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</si>
  <si>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</si>
  <si>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</si>
  <si>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</si>
  <si>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</si>
  <si>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</si>
  <si>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</si>
  <si>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</si>
  <si>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</si>
  <si>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</si>
  <si>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</si>
  <si>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</si>
  <si>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</si>
  <si>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</si>
  <si>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</si>
  <si>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</si>
  <si>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</si>
  <si>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Доходы от продажи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</si>
  <si>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000 1 14 06030 00 0000 430</t>
  </si>
  <si>
    <t>Доходы от продажи земельных участков,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</si>
  <si>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000 1 14 06033 10 0000 430</t>
  </si>
  <si>
    <t>Доходы от продажи земельных участков, которые расположены в границах городских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</si>
  <si>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</si>
  <si>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</si>
  <si>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</si>
  <si>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</si>
  <si>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</si>
  <si>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</si>
  <si>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</si>
  <si>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</si>
  <si>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</si>
  <si>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</si>
  <si>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</si>
  <si>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</si>
  <si>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</si>
  <si>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</si>
  <si>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</si>
  <si>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</si>
  <si>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</si>
  <si>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</si>
  <si>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</si>
  <si>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</si>
  <si>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</si>
  <si>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</si>
  <si>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</si>
  <si>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</si>
  <si>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</si>
  <si>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</si>
  <si>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</si>
  <si>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</si>
  <si>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</si>
  <si>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</si>
  <si>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</si>
  <si>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</si>
  <si>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</si>
  <si>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</si>
  <si>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</si>
  <si>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 бюджетной обеспеченности</t>
  </si>
  <si>
    <t>000 2 02 01001 05 0000 151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</si>
  <si>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</si>
  <si>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</si>
  <si>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</si>
  <si>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</si>
  <si>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</si>
  <si>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</si>
  <si>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</si>
  <si>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</si>
  <si>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</si>
  <si>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</si>
  <si>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</si>
  <si>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</si>
  <si>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</si>
  <si>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</si>
  <si>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</si>
  <si>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</si>
  <si>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</si>
  <si>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</si>
  <si>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</si>
  <si>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</si>
  <si>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бюджетной системы Российской Федерации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</si>
  <si>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</si>
  <si>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</si>
  <si>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</si>
  <si>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</si>
  <si>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</si>
  <si>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</si>
  <si>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</si>
  <si>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</si>
  <si>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</si>
  <si>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проведение Всероссийской сельскохозяйственной переписи в 2016 году</t>
  </si>
  <si>
    <t>000 2 02 03121 00 0000 151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</si>
  <si>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</si>
  <si>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000 2 02 03121 05 0000 151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</si>
  <si>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</si>
  <si>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</si>
  <si>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</si>
  <si>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</si>
  <si>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</si>
  <si>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</si>
  <si>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</si>
  <si>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</si>
  <si>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</si>
  <si>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</si>
  <si>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</si>
  <si>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</si>
  <si>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</si>
  <si>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</si>
  <si>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</si>
  <si>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</si>
  <si>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</si>
  <si>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</si>
  <si>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2. Расходы</t>
  </si>
  <si>
    <t>Код расхода по бюджетной классификации</t>
  </si>
  <si>
    <t>ВСЕГО РАСХОДОВ</t>
  </si>
  <si>
    <t>Общегосударственные вопросы</t>
  </si>
  <si>
    <t>000 0100 0000000000 000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</si>
  <si>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</si>
  <si>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</si>
  <si>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</si>
  <si>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000 0103 0000000000 100</t>
  </si>
  <si>
    <t>Расходы на выплаты персоналу государственных (муниципальных) органов</t>
  </si>
  <si>
    <t>000 0103 0000000000 120</t>
  </si>
  <si>
    <t>Фонд оплаты труда государственных (муниципальных) органов</t>
  </si>
  <si>
    <t>000 0103 0000000000 121</t>
  </si>
  <si>
    <t>Иные выплаты персоналу государственных (муниципальных) органов, за исключением фонда оплаты труда</t>
  </si>
  <si>
    <t>000 0103 0000000000 122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</si>
  <si>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</si>
  <si>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</si>
  <si>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</si>
  <si>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</si>
  <si>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</si>
  <si>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</si>
  <si>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 для обеспечения государственных (муниципальных) нужд</t>
  </si>
  <si>
    <t>000 0103 0000000000 244</t>
  </si>
  <si>
    <t>Межбюджетные трансферты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</si>
  <si>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</si>
  <si>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</si>
  <si>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</si>
  <si>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</si>
  <si>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</si>
  <si>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</si>
  <si>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</si>
  <si>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</si>
  <si>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</si>
  <si>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</si>
  <si>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</si>
  <si>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</si>
  <si>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</si>
  <si>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</si>
  <si>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</si>
  <si>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</si>
  <si>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</si>
  <si>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000 0104 0000000000 244</t>
  </si>
  <si>
    <t>000 0104 0000000000 800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</si>
  <si>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</si>
  <si>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</si>
  <si>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</si>
  <si>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</si>
  <si>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</si>
  <si>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</si>
  <si>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</si>
  <si>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</si>
  <si>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</si>
  <si>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</si>
  <si>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</si>
  <si>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</si>
  <si>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</si>
  <si>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</si>
  <si>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</si>
  <si>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</si>
  <si>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</si>
  <si>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</si>
  <si>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000 0106 0000000000 852</t>
  </si>
  <si>
    <t>000 0106 0000000000 853</t>
  </si>
  <si>
    <t>Обеспечение проведения выборов и референдумов</t>
  </si>
  <si>
    <t>000 0107 0000000000 000</t>
  </si>
  <si>
    <t>000 0107 0000000000 200</t>
  </si>
  <si>
    <t>000 0107 0000000000 240</t>
  </si>
  <si>
    <t>000 0107 0000000000 242</t>
  </si>
  <si>
    <t>000 0107 0000000000 244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</si>
  <si>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</si>
  <si>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</si>
  <si>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</si>
  <si>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</si>
  <si>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</si>
  <si>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</si>
  <si>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</si>
  <si>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</si>
  <si>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</si>
  <si>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</si>
  <si>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</si>
  <si>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</si>
  <si>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</si>
  <si>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</si>
  <si>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</si>
  <si>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</si>
  <si>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</si>
  <si>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</si>
  <si>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</si>
  <si>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</si>
  <si>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</si>
  <si>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</si>
  <si>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</si>
  <si>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</si>
  <si>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000 0113 0000000000 500</t>
  </si>
  <si>
    <t>000 0113 0000000000 540</t>
  </si>
  <si>
    <t>000 0113 0000000000 800</t>
  </si>
  <si>
    <t>000 0113 0000000000 830</t>
  </si>
  <si>
    <t>000 0113 0000000000 831</t>
  </si>
  <si>
    <t>000 0113 0000000000 850</t>
  </si>
  <si>
    <t>000 0113 0000000000 852</t>
  </si>
  <si>
    <t>000 0113 0000000000 853</t>
  </si>
  <si>
    <t>Национальная безопасность и правоохранительная деятельность</t>
  </si>
  <si>
    <t>000 0300 0000000000 000</t>
  </si>
  <si>
    <t>Органы внутренних дел</t>
  </si>
  <si>
    <t>000 0302 0000000000 000</t>
  </si>
  <si>
    <t>000 0302 0000000000 200</t>
  </si>
  <si>
    <t>000 0302 0000000000 240</t>
  </si>
  <si>
    <t>000 0302 0000000000 244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</si>
  <si>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</si>
  <si>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</si>
  <si>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</si>
  <si>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</si>
  <si>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</si>
  <si>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000 0309 0000000000 119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</si>
  <si>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</si>
  <si>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</si>
  <si>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</si>
  <si>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</si>
  <si>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</si>
  <si>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</si>
  <si>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</si>
  <si>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000 0310 0000000000 242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</si>
  <si>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</si>
  <si>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</si>
  <si>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</si>
  <si>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</si>
  <si>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</si>
  <si>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</si>
  <si>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</si>
  <si>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</si>
  <si>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</si>
  <si>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</si>
  <si>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</si>
  <si>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</si>
  <si>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</si>
  <si>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</si>
  <si>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</si>
  <si>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</si>
  <si>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</si>
  <si>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</si>
  <si>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</si>
  <si>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Субсидии</t>
  </si>
  <si>
    <t>000 0409 0000000000 520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</si>
  <si>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</si>
  <si>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000 0409 0000000000 521</t>
  </si>
  <si>
    <t>000 0409 0000000000 540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</si>
  <si>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</si>
  <si>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</si>
  <si>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</si>
  <si>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</si>
  <si>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</si>
  <si>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</si>
  <si>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</si>
  <si>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000 0412 0000000000 810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</si>
  <si>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</si>
  <si>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</si>
  <si>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</si>
  <si>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</si>
  <si>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</si>
  <si>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</si>
  <si>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</si>
  <si>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000 0501 0000000000 500</t>
  </si>
  <si>
    <t>000 0501 0000000000 520</t>
  </si>
  <si>
    <t>Субсидии на софинансирование капитальных вложений в объекты государственной (муниципальной) собственности</t>
  </si>
  <si>
    <t>000 0501 0000000000 522</t>
  </si>
  <si>
    <t xml:space="preserve">Предоставление субсидий бюджетным, автономным учреждениям и иным некоммерческим организациям    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</si>
  <si>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</si>
  <si>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</si>
  <si>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</si>
  <si>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</si>
  <si>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</si>
  <si>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000 0502 0000000000 500</t>
  </si>
  <si>
    <t>000 0502 0000000000 540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</si>
  <si>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</si>
  <si>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</si>
  <si>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</si>
  <si>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</si>
  <si>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</si>
  <si>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000 0503 0000000000 500</t>
  </si>
  <si>
    <t>000 0503 0000000000 540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</si>
  <si>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</si>
  <si>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</si>
  <si>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</si>
  <si>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000 0505 0000000000 110</t>
  </si>
  <si>
    <t>000 0505 0000000000 111</t>
  </si>
  <si>
    <t>000 0505 0000000000 112</t>
  </si>
  <si>
    <t>000 0505 0000000000 119</t>
  </si>
  <si>
    <t>000 0505 0000000000 200</t>
  </si>
  <si>
    <t>000 0505 0000000000 240</t>
  </si>
  <si>
    <t>000 0505 0000000000 242</t>
  </si>
  <si>
    <t>000 0505 0000000000 244</t>
  </si>
  <si>
    <t>000 0505 0000000000 800</t>
  </si>
  <si>
    <t>000 0505 0000000000 850</t>
  </si>
  <si>
    <t>Уплата налога на имущество организаций и земельного налога</t>
  </si>
  <si>
    <t>000 0505 0000000000 851</t>
  </si>
  <si>
    <t>000 0505 0000000000 852</t>
  </si>
  <si>
    <t>000 0505 0000000000 853</t>
  </si>
  <si>
    <t>Образование</t>
  </si>
  <si>
    <t>000 0700 0000000000 000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</si>
  <si>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</si>
  <si>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</si>
  <si>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</si>
  <si>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</si>
  <si>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</si>
  <si>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</si>
  <si>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</si>
  <si>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</si>
  <si>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</si>
  <si>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000 0701 0000000000 242</t>
  </si>
  <si>
    <t>000 0701 0000000000 244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</si>
  <si>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</si>
  <si>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</si>
  <si>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</si>
  <si>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</si>
  <si>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</si>
  <si>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000 0701 0000000000 800</t>
  </si>
  <si>
    <t>000 0701 0000000000 830</t>
  </si>
  <si>
    <t>000 0701 0000000000 831</t>
  </si>
  <si>
    <t>000 0701 0000000000 850</t>
  </si>
  <si>
    <t>000 0701 0000000000 851</t>
  </si>
  <si>
    <t>000 0701 0000000000 852</t>
  </si>
  <si>
    <t>000 0701 0000000000 853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</si>
  <si>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</si>
  <si>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</si>
  <si>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</si>
  <si>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</si>
  <si>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</si>
  <si>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</si>
  <si>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</si>
  <si>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</si>
  <si>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</si>
  <si>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000 0702 0000000000 242</t>
  </si>
  <si>
    <t>000 0702 0000000000 244</t>
  </si>
  <si>
    <t>000 0702 0000000000 600</t>
  </si>
  <si>
    <t>000 0702 0000000000 610</t>
  </si>
  <si>
    <t>000 0702 0000000000 611</t>
  </si>
  <si>
    <t>000 0702 0000000000 800</t>
  </si>
  <si>
    <t>000 0702 0000000000 830</t>
  </si>
  <si>
    <t>000 0702 0000000000 831</t>
  </si>
  <si>
    <t>000 0702 0000000000 850</t>
  </si>
  <si>
    <t>000 0702 0000000000 851</t>
  </si>
  <si>
    <t>000 0702 0000000000 852</t>
  </si>
  <si>
    <t>000 0702 0000000000 853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</si>
  <si>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</si>
  <si>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</si>
  <si>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</si>
  <si>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</si>
  <si>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</si>
  <si>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</si>
  <si>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</si>
  <si>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000 0707 0000000000 611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</si>
  <si>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</si>
  <si>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</si>
  <si>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</si>
  <si>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</si>
  <si>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</si>
  <si>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</si>
  <si>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</si>
  <si>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</si>
  <si>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</si>
  <si>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</si>
  <si>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</si>
  <si>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</si>
  <si>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</si>
  <si>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</si>
  <si>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</si>
  <si>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</si>
  <si>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</si>
  <si>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</si>
  <si>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</si>
  <si>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</si>
  <si>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</si>
  <si>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</si>
  <si>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000 0801 0000000000 119</t>
  </si>
  <si>
    <t>000 0801 0000000000 200</t>
  </si>
  <si>
    <t>000 0801 0000000000 240</t>
  </si>
  <si>
    <t>000 0801 0000000000 242</t>
  </si>
  <si>
    <t>000 0801 0000000000 244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</si>
  <si>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</si>
  <si>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</si>
  <si>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 и иные социальные выплаты гражданам, кроме публичных нормативных обязательств</t>
  </si>
  <si>
    <t>000 0801 0000000000 800</t>
  </si>
  <si>
    <t>000 0801 0000000000 850</t>
  </si>
  <si>
    <t>000 0801 0000000000 853</t>
  </si>
  <si>
    <t>Другие вопросы в области культуры, кинематографии</t>
  </si>
  <si>
    <t>000 0804 0000000000 000</t>
  </si>
  <si>
    <t>000 0804 0000000000 200</t>
  </si>
  <si>
    <t>000 0804 0000000000 240</t>
  </si>
  <si>
    <t>000 0804 0000000000 244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</si>
  <si>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</si>
  <si>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</si>
  <si>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</si>
  <si>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</si>
  <si>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</si>
  <si>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</si>
  <si>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</si>
  <si>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</si>
  <si>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</si>
  <si>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</si>
  <si>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</si>
  <si>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000 1003 0000000000 100</t>
  </si>
  <si>
    <t>000 1003 0000000000 110</t>
  </si>
  <si>
    <t>000 1003 0000000000 112</t>
  </si>
  <si>
    <t>000 1003 0000000000 200</t>
  </si>
  <si>
    <t>000 1003 0000000000 240</t>
  </si>
  <si>
    <t>000 1003 0000000000 244</t>
  </si>
  <si>
    <t>000 1003 0000000000 300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</si>
  <si>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</si>
  <si>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</si>
  <si>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</si>
  <si>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</si>
  <si>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Приобретение товаров, работ, услуг в пользу граждан в целях их социального обеспечения</t>
  </si>
  <si>
    <t>000 1003 0000000000 323</t>
  </si>
  <si>
    <t>000 1003 0000000000 600</t>
  </si>
  <si>
    <t>000 1003 0000000000 610</t>
  </si>
  <si>
    <t>000 1003 0000000000 611</t>
  </si>
  <si>
    <t>000 1003 0000000000 800</t>
  </si>
  <si>
    <t>000 1003 0000000000 810</t>
  </si>
  <si>
    <t>Охрана семьи и детства</t>
  </si>
  <si>
    <t>000 1004 0000000000 000</t>
  </si>
  <si>
    <t>000 1004 0000000000 100</t>
  </si>
  <si>
    <t>000 1004 0000000000 120</t>
  </si>
  <si>
    <t>000 1004 0000000000 121</t>
  </si>
  <si>
    <t>000 1004 0000000000 122</t>
  </si>
  <si>
    <t>000 1004 0000000000 129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</si>
  <si>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</si>
  <si>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</si>
  <si>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</si>
  <si>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</si>
  <si>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</si>
  <si>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</si>
  <si>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000 1004 0000000000 323</t>
  </si>
  <si>
    <t>000 1004 0000000000 600</t>
  </si>
  <si>
    <t>000 1004 0000000000 610</t>
  </si>
  <si>
    <t>000 1004 0000000000 611</t>
  </si>
  <si>
    <t>000 1004 0000000000 800</t>
  </si>
  <si>
    <t>000 1004 0000000000 850</t>
  </si>
  <si>
    <t>000 1004 0000000000 852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</si>
  <si>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</si>
  <si>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</si>
  <si>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</si>
  <si>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</si>
  <si>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000 1006 0000000000 244</t>
  </si>
  <si>
    <t>000 1006 0000000000 800</t>
  </si>
  <si>
    <t>000 1006 0000000000 810</t>
  </si>
  <si>
    <t>Физическая культура и спорт</t>
  </si>
  <si>
    <t>000 1100 0000000000 000</t>
  </si>
  <si>
    <t>Массовый спорт</t>
  </si>
  <si>
    <t>000 1102 0000000000 000</t>
  </si>
  <si>
    <t>000 1102 0000000000 100</t>
  </si>
  <si>
    <t>000 1102 0000000000 110</t>
  </si>
  <si>
    <t>000 1102 0000000000 112</t>
  </si>
  <si>
    <t>000 1102 0000000000 200</t>
  </si>
  <si>
    <t>000 1102 0000000000 240</t>
  </si>
  <si>
    <t>000 1102 0000000000 244</t>
  </si>
  <si>
    <t>000 1102 0000000000 500</t>
  </si>
  <si>
    <t>000 1102 0000000000 540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</si>
  <si>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</si>
  <si>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</si>
  <si>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</si>
  <si>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</si>
  <si>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</si>
  <si>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</si>
  <si>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</si>
  <si>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</si>
  <si>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</si>
  <si>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</si>
  <si>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</si>
  <si>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</si>
  <si>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</si>
  <si>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</si>
  <si>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</si>
  <si>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</si>
  <si>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</si>
  <si>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</si>
  <si>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</si>
  <si>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</si>
  <si>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</si>
  <si>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</si>
  <si>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</si>
  <si>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</si>
  <si>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</si>
  <si>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</si>
  <si>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</si>
  <si>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</si>
  <si>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</si>
  <si>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</si>
  <si>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</si>
  <si>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</si>
  <si>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</si>
  <si>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Утверждено</t>
  </si>
  <si>
    <t>% исполнения</t>
  </si>
  <si>
    <t>Отчет об исполнении бюджета муниципального образовния "Мелекесский район"  по состоянию на 01.03.2016</t>
  </si>
</sst>
</file>

<file path=xl/styles.xml><?xml version="1.0" encoding="utf-8"?>
<styleSheet xmlns="http://schemas.openxmlformats.org/spreadsheetml/2006/main">
  <numFmts count="2">
    <numFmt numFmtId="165" formatCode="[$-10419]#,##0.00"/>
    <numFmt numFmtId="166" formatCode="[$-10419]###\ ###\ ###\ ###\ ##0.00"/>
  </numFmts>
  <fonts count="15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b/>
      <sz val="9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5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6"/>
      <color rgb="FFFFFFFF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5"/>
      <name val="Arial"/>
      <family val="2"/>
      <charset val="204"/>
    </font>
    <font>
      <sz val="7"/>
      <name val="Calibri"/>
      <family val="2"/>
      <charset val="204"/>
    </font>
    <font>
      <sz val="6"/>
      <name val="Calibri"/>
      <family val="2"/>
      <charset val="204"/>
    </font>
    <font>
      <b/>
      <sz val="12"/>
      <name val="Arial Cyr"/>
      <charset val="204"/>
    </font>
    <font>
      <sz val="7"/>
      <color rgb="FF000000"/>
      <name val="Courier New"/>
      <family val="3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51">
    <xf numFmtId="0" fontId="1" fillId="0" borderId="0" xfId="0" applyFont="1" applyFill="1" applyBorder="1"/>
    <xf numFmtId="0" fontId="4" fillId="0" borderId="2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4" fillId="0" borderId="5" xfId="1" applyNumberFormat="1" applyFont="1" applyFill="1" applyBorder="1" applyAlignment="1">
      <alignment horizontal="center" vertical="center" wrapText="1" readingOrder="1"/>
    </xf>
    <xf numFmtId="0" fontId="4" fillId="0" borderId="5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center" wrapText="1" readingOrder="1"/>
    </xf>
    <xf numFmtId="0" fontId="3" fillId="0" borderId="5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4" fillId="0" borderId="1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4" fillId="0" borderId="1" xfId="1" applyNumberFormat="1" applyFont="1" applyFill="1" applyBorder="1" applyAlignment="1">
      <alignment horizont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4" fillId="0" borderId="5" xfId="1" applyNumberFormat="1" applyFont="1" applyFill="1" applyBorder="1" applyAlignment="1">
      <alignment horizontal="center" vertical="center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horizontal="left" wrapText="1" readingOrder="1"/>
    </xf>
    <xf numFmtId="0" fontId="6" fillId="0" borderId="0" xfId="1" applyNumberFormat="1" applyFont="1" applyFill="1" applyBorder="1" applyAlignment="1">
      <alignment horizontal="left" wrapText="1" readingOrder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9" fillId="0" borderId="4" xfId="1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3" fillId="0" borderId="1" xfId="1" applyNumberFormat="1" applyFont="1" applyFill="1" applyBorder="1" applyAlignment="1">
      <alignment horizontal="left" wrapText="1" readingOrder="1"/>
    </xf>
    <xf numFmtId="0" fontId="3" fillId="0" borderId="1" xfId="1" applyNumberFormat="1" applyFont="1" applyFill="1" applyBorder="1" applyAlignment="1">
      <alignment horizontal="center" wrapText="1" readingOrder="1"/>
    </xf>
    <xf numFmtId="0" fontId="10" fillId="0" borderId="4" xfId="1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 readingOrder="1"/>
    </xf>
    <xf numFmtId="0" fontId="11" fillId="0" borderId="1" xfId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 wrapText="1" shrinkToFit="1"/>
    </xf>
    <xf numFmtId="2" fontId="12" fillId="0" borderId="0" xfId="0" applyNumberFormat="1" applyFont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 vertical="center"/>
    </xf>
    <xf numFmtId="0" fontId="4" fillId="0" borderId="7" xfId="1" applyNumberFormat="1" applyFont="1" applyFill="1" applyBorder="1" applyAlignment="1">
      <alignment horizontal="center" vertical="center" wrapText="1" readingOrder="1"/>
    </xf>
    <xf numFmtId="0" fontId="13" fillId="0" borderId="1" xfId="1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/>
    <xf numFmtId="0" fontId="13" fillId="0" borderId="5" xfId="1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left"/>
    </xf>
    <xf numFmtId="0" fontId="3" fillId="0" borderId="5" xfId="1" applyNumberFormat="1" applyFont="1" applyFill="1" applyBorder="1" applyAlignment="1">
      <alignment horizontal="left" wrapText="1" readingOrder="1"/>
    </xf>
    <xf numFmtId="166" fontId="3" fillId="0" borderId="1" xfId="1" applyNumberFormat="1" applyFont="1" applyFill="1" applyBorder="1" applyAlignment="1">
      <alignment horizontal="center" vertical="center" wrapText="1" readingOrder="1"/>
    </xf>
    <xf numFmtId="166" fontId="3" fillId="0" borderId="7" xfId="1" applyNumberFormat="1" applyFont="1" applyFill="1" applyBorder="1" applyAlignment="1">
      <alignment horizontal="center" vertical="center" wrapText="1" readingOrder="1"/>
    </xf>
    <xf numFmtId="0" fontId="3" fillId="0" borderId="7" xfId="1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/>
    </xf>
    <xf numFmtId="166" fontId="3" fillId="0" borderId="8" xfId="1" applyNumberFormat="1" applyFont="1" applyFill="1" applyBorder="1" applyAlignment="1">
      <alignment horizontal="center" vertical="center" wrapText="1" readingOrder="1"/>
    </xf>
    <xf numFmtId="2" fontId="10" fillId="0" borderId="1" xfId="0" quotePrefix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>
      <alignment horizontal="center" vertical="center" wrapText="1" readingOrder="1"/>
    </xf>
    <xf numFmtId="0" fontId="14" fillId="0" borderId="1" xfId="0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FFFF"/>
      <rgbColor rgb="0000FF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showGridLines="0" tabSelected="1" workbookViewId="0">
      <pane ySplit="1" topLeftCell="A2" activePane="bottomLeft" state="frozen"/>
      <selection pane="bottomLeft" activeCell="B117" sqref="B117"/>
    </sheetView>
  </sheetViews>
  <sheetFormatPr defaultRowHeight="15"/>
  <cols>
    <col min="1" max="1" width="0.28515625" customWidth="1"/>
    <col min="2" max="2" width="30.85546875" customWidth="1"/>
    <col min="3" max="3" width="13.28515625" customWidth="1"/>
    <col min="4" max="4" width="9.7109375" customWidth="1"/>
    <col min="5" max="5" width="14.140625" customWidth="1"/>
    <col min="6" max="6" width="14.5703125" customWidth="1"/>
    <col min="7" max="7" width="13.5703125" customWidth="1"/>
    <col min="8" max="8" width="0.140625" customWidth="1"/>
  </cols>
  <sheetData>
    <row r="1" spans="1:8" ht="0.75" customHeight="1"/>
    <row r="2" spans="1:8" s="7" customFormat="1" ht="39" customHeight="1">
      <c r="A2" s="32"/>
      <c r="B2" s="31" t="s">
        <v>610</v>
      </c>
      <c r="C2" s="31"/>
      <c r="D2" s="31"/>
      <c r="E2" s="31"/>
      <c r="F2" s="31"/>
      <c r="G2" s="31"/>
      <c r="H2" s="31"/>
    </row>
    <row r="3" spans="1:8" ht="17.25" customHeight="1">
      <c r="A3" s="17" t="s">
        <v>2</v>
      </c>
      <c r="B3" s="17"/>
      <c r="C3" s="17"/>
      <c r="D3" s="17"/>
      <c r="E3" s="17"/>
      <c r="F3" s="17"/>
      <c r="G3" s="17"/>
    </row>
    <row r="4" spans="1:8">
      <c r="B4" s="1" t="s">
        <v>0</v>
      </c>
      <c r="C4" s="18" t="s">
        <v>0</v>
      </c>
      <c r="D4" s="19"/>
      <c r="E4" s="29" t="s">
        <v>608</v>
      </c>
      <c r="F4" s="29" t="s">
        <v>3</v>
      </c>
      <c r="G4" s="30" t="s">
        <v>609</v>
      </c>
    </row>
    <row r="5" spans="1:8" ht="45" customHeight="1">
      <c r="B5" s="3" t="s">
        <v>4</v>
      </c>
      <c r="C5" s="15" t="s">
        <v>6</v>
      </c>
      <c r="D5" s="16"/>
      <c r="E5" s="2" t="s">
        <v>7</v>
      </c>
      <c r="F5" s="2" t="s">
        <v>7</v>
      </c>
      <c r="G5" s="8" t="s">
        <v>7</v>
      </c>
    </row>
    <row r="6" spans="1:8" ht="15" customHeight="1">
      <c r="B6" s="9" t="s">
        <v>8</v>
      </c>
      <c r="C6" s="13">
        <v>2</v>
      </c>
      <c r="D6" s="23"/>
      <c r="E6" s="9">
        <v>3</v>
      </c>
      <c r="F6" s="9">
        <v>4</v>
      </c>
      <c r="G6" s="24">
        <v>5</v>
      </c>
    </row>
    <row r="7" spans="1:8">
      <c r="B7" s="25" t="s">
        <v>11</v>
      </c>
      <c r="C7" s="13" t="s">
        <v>12</v>
      </c>
      <c r="D7" s="14"/>
      <c r="E7" s="28">
        <v>462649690.75999999</v>
      </c>
      <c r="F7" s="28">
        <v>56346771.200000003</v>
      </c>
      <c r="G7" s="34">
        <f>F7/E7*100</f>
        <v>12.179143815580749</v>
      </c>
    </row>
    <row r="8" spans="1:8" ht="20.25">
      <c r="B8" s="25" t="s">
        <v>14</v>
      </c>
      <c r="C8" s="22" t="s">
        <v>15</v>
      </c>
      <c r="D8" s="27"/>
      <c r="E8" s="28">
        <v>78165200</v>
      </c>
      <c r="F8" s="28">
        <v>9837002.2200000007</v>
      </c>
      <c r="G8" s="34">
        <f t="shared" ref="G8:G48" si="0">F8/E8*100</f>
        <v>12.584887162061889</v>
      </c>
    </row>
    <row r="9" spans="1:8">
      <c r="B9" s="25" t="s">
        <v>16</v>
      </c>
      <c r="C9" s="22" t="s">
        <v>17</v>
      </c>
      <c r="D9" s="27"/>
      <c r="E9" s="28">
        <v>35039400</v>
      </c>
      <c r="F9" s="28">
        <v>3486450.65</v>
      </c>
      <c r="G9" s="34">
        <f t="shared" si="0"/>
        <v>9.9500866167799664</v>
      </c>
    </row>
    <row r="10" spans="1:8">
      <c r="B10" s="25" t="s">
        <v>18</v>
      </c>
      <c r="C10" s="22" t="s">
        <v>19</v>
      </c>
      <c r="D10" s="27"/>
      <c r="E10" s="28">
        <v>35039400</v>
      </c>
      <c r="F10" s="28">
        <v>3486450.65</v>
      </c>
      <c r="G10" s="34">
        <f t="shared" si="0"/>
        <v>9.9500866167799664</v>
      </c>
    </row>
    <row r="11" spans="1:8" ht="69">
      <c r="B11" s="25" t="s">
        <v>20</v>
      </c>
      <c r="C11" s="22" t="s">
        <v>21</v>
      </c>
      <c r="D11" s="27"/>
      <c r="E11" s="28">
        <v>34992400</v>
      </c>
      <c r="F11" s="28">
        <v>3475609.72</v>
      </c>
      <c r="G11" s="34">
        <f t="shared" si="0"/>
        <v>9.9324702506830072</v>
      </c>
    </row>
    <row r="12" spans="1:8" ht="98.25">
      <c r="B12" s="25" t="s">
        <v>22</v>
      </c>
      <c r="C12" s="22" t="s">
        <v>23</v>
      </c>
      <c r="D12" s="27"/>
      <c r="E12" s="11" t="s">
        <v>13</v>
      </c>
      <c r="F12" s="28">
        <v>24.61</v>
      </c>
      <c r="G12" s="34" t="s">
        <v>13</v>
      </c>
    </row>
    <row r="13" spans="1:8" ht="39.75">
      <c r="B13" s="25" t="s">
        <v>24</v>
      </c>
      <c r="C13" s="22" t="s">
        <v>25</v>
      </c>
      <c r="D13" s="27"/>
      <c r="E13" s="11" t="s">
        <v>13</v>
      </c>
      <c r="F13" s="28">
        <v>3914.04</v>
      </c>
      <c r="G13" s="34" t="s">
        <v>13</v>
      </c>
    </row>
    <row r="14" spans="1:8" ht="78.75">
      <c r="B14" s="25" t="s">
        <v>26</v>
      </c>
      <c r="C14" s="22" t="s">
        <v>27</v>
      </c>
      <c r="D14" s="27"/>
      <c r="E14" s="28">
        <v>47000</v>
      </c>
      <c r="F14" s="28">
        <v>6902.28</v>
      </c>
      <c r="G14" s="34">
        <f t="shared" si="0"/>
        <v>14.685702127659575</v>
      </c>
    </row>
    <row r="15" spans="1:8" ht="30">
      <c r="B15" s="25" t="s">
        <v>28</v>
      </c>
      <c r="C15" s="22" t="s">
        <v>29</v>
      </c>
      <c r="D15" s="27"/>
      <c r="E15" s="28">
        <v>10638000</v>
      </c>
      <c r="F15" s="28">
        <v>985081.63</v>
      </c>
      <c r="G15" s="34">
        <f t="shared" si="0"/>
        <v>9.2600266027448761</v>
      </c>
    </row>
    <row r="16" spans="1:8" ht="30">
      <c r="B16" s="25" t="s">
        <v>30</v>
      </c>
      <c r="C16" s="22" t="s">
        <v>31</v>
      </c>
      <c r="D16" s="27"/>
      <c r="E16" s="28">
        <v>10638000</v>
      </c>
      <c r="F16" s="28">
        <v>985081.63</v>
      </c>
      <c r="G16" s="34">
        <f t="shared" si="0"/>
        <v>9.2600266027448761</v>
      </c>
    </row>
    <row r="17" spans="2:7" ht="59.25">
      <c r="B17" s="25" t="s">
        <v>32</v>
      </c>
      <c r="C17" s="22" t="s">
        <v>33</v>
      </c>
      <c r="D17" s="27"/>
      <c r="E17" s="28">
        <v>3210100</v>
      </c>
      <c r="F17" s="28">
        <v>410153.97</v>
      </c>
      <c r="G17" s="34">
        <f t="shared" si="0"/>
        <v>12.776984206099499</v>
      </c>
    </row>
    <row r="18" spans="2:7" ht="78.75">
      <c r="B18" s="25" t="s">
        <v>34</v>
      </c>
      <c r="C18" s="22" t="s">
        <v>35</v>
      </c>
      <c r="D18" s="27"/>
      <c r="E18" s="28">
        <v>86500</v>
      </c>
      <c r="F18" s="28">
        <v>8331.48</v>
      </c>
      <c r="G18" s="34">
        <f t="shared" si="0"/>
        <v>9.6317687861271679</v>
      </c>
    </row>
    <row r="19" spans="2:7" ht="59.25">
      <c r="B19" s="25" t="s">
        <v>36</v>
      </c>
      <c r="C19" s="22" t="s">
        <v>37</v>
      </c>
      <c r="D19" s="27"/>
      <c r="E19" s="28">
        <v>7243700</v>
      </c>
      <c r="F19" s="28">
        <v>652069.34</v>
      </c>
      <c r="G19" s="34">
        <f t="shared" si="0"/>
        <v>9.0018821872799801</v>
      </c>
    </row>
    <row r="20" spans="2:7" ht="59.25">
      <c r="B20" s="25" t="s">
        <v>38</v>
      </c>
      <c r="C20" s="22" t="s">
        <v>39</v>
      </c>
      <c r="D20" s="27"/>
      <c r="E20" s="28">
        <v>97700</v>
      </c>
      <c r="F20" s="28">
        <v>-85473.16</v>
      </c>
      <c r="G20" s="34">
        <f t="shared" si="0"/>
        <v>-87.485322415557832</v>
      </c>
    </row>
    <row r="21" spans="2:7">
      <c r="B21" s="25" t="s">
        <v>40</v>
      </c>
      <c r="C21" s="22" t="s">
        <v>41</v>
      </c>
      <c r="D21" s="27"/>
      <c r="E21" s="28">
        <v>10467300</v>
      </c>
      <c r="F21" s="28">
        <v>1853800.06</v>
      </c>
      <c r="G21" s="34">
        <f t="shared" si="0"/>
        <v>17.71039389336314</v>
      </c>
    </row>
    <row r="22" spans="2:7" ht="20.25">
      <c r="B22" s="25" t="s">
        <v>42</v>
      </c>
      <c r="C22" s="22" t="s">
        <v>43</v>
      </c>
      <c r="D22" s="27"/>
      <c r="E22" s="28">
        <v>870000</v>
      </c>
      <c r="F22" s="28">
        <v>105283.07</v>
      </c>
      <c r="G22" s="34">
        <f t="shared" si="0"/>
        <v>12.101502298850574</v>
      </c>
    </row>
    <row r="23" spans="2:7" ht="30">
      <c r="B23" s="25" t="s">
        <v>44</v>
      </c>
      <c r="C23" s="22" t="s">
        <v>45</v>
      </c>
      <c r="D23" s="27"/>
      <c r="E23" s="28">
        <v>420000</v>
      </c>
      <c r="F23" s="28">
        <v>23240.68</v>
      </c>
      <c r="G23" s="34">
        <f t="shared" si="0"/>
        <v>5.533495238095238</v>
      </c>
    </row>
    <row r="24" spans="2:7" ht="30">
      <c r="B24" s="25" t="s">
        <v>44</v>
      </c>
      <c r="C24" s="22" t="s">
        <v>46</v>
      </c>
      <c r="D24" s="27"/>
      <c r="E24" s="28">
        <v>420000</v>
      </c>
      <c r="F24" s="28">
        <v>23240.68</v>
      </c>
      <c r="G24" s="34">
        <f t="shared" si="0"/>
        <v>5.533495238095238</v>
      </c>
    </row>
    <row r="25" spans="2:7" ht="39.75">
      <c r="B25" s="25" t="s">
        <v>47</v>
      </c>
      <c r="C25" s="22" t="s">
        <v>48</v>
      </c>
      <c r="D25" s="27"/>
      <c r="E25" s="28">
        <v>450000</v>
      </c>
      <c r="F25" s="28">
        <v>71845.759999999995</v>
      </c>
      <c r="G25" s="34">
        <f t="shared" si="0"/>
        <v>15.965724444444444</v>
      </c>
    </row>
    <row r="26" spans="2:7" ht="39.75">
      <c r="B26" s="25" t="s">
        <v>47</v>
      </c>
      <c r="C26" s="22" t="s">
        <v>49</v>
      </c>
      <c r="D26" s="27"/>
      <c r="E26" s="28">
        <v>450000</v>
      </c>
      <c r="F26" s="28">
        <v>71845.759999999995</v>
      </c>
      <c r="G26" s="34">
        <f t="shared" si="0"/>
        <v>15.965724444444444</v>
      </c>
    </row>
    <row r="27" spans="2:7" ht="20.25">
      <c r="B27" s="25" t="s">
        <v>50</v>
      </c>
      <c r="C27" s="22" t="s">
        <v>51</v>
      </c>
      <c r="D27" s="27"/>
      <c r="E27" s="11" t="s">
        <v>13</v>
      </c>
      <c r="F27" s="28">
        <v>10196.629999999999</v>
      </c>
      <c r="G27" s="34" t="s">
        <v>13</v>
      </c>
    </row>
    <row r="28" spans="2:7" ht="20.25">
      <c r="B28" s="25" t="s">
        <v>52</v>
      </c>
      <c r="C28" s="22" t="s">
        <v>53</v>
      </c>
      <c r="D28" s="27"/>
      <c r="E28" s="28">
        <v>8320000</v>
      </c>
      <c r="F28" s="28">
        <v>1558167.39</v>
      </c>
      <c r="G28" s="34">
        <f t="shared" si="0"/>
        <v>18.727973437499998</v>
      </c>
    </row>
    <row r="29" spans="2:7" ht="20.25">
      <c r="B29" s="25" t="s">
        <v>52</v>
      </c>
      <c r="C29" s="22" t="s">
        <v>54</v>
      </c>
      <c r="D29" s="27"/>
      <c r="E29" s="28">
        <v>8320000</v>
      </c>
      <c r="F29" s="28">
        <v>1558077.39</v>
      </c>
      <c r="G29" s="34">
        <f t="shared" si="0"/>
        <v>18.726891706730768</v>
      </c>
    </row>
    <row r="30" spans="2:7" ht="30">
      <c r="B30" s="25" t="s">
        <v>55</v>
      </c>
      <c r="C30" s="22" t="s">
        <v>56</v>
      </c>
      <c r="D30" s="27"/>
      <c r="E30" s="11" t="s">
        <v>13</v>
      </c>
      <c r="F30" s="28">
        <v>90</v>
      </c>
      <c r="G30" s="34" t="s">
        <v>13</v>
      </c>
    </row>
    <row r="31" spans="2:7">
      <c r="B31" s="25" t="s">
        <v>57</v>
      </c>
      <c r="C31" s="22" t="s">
        <v>58</v>
      </c>
      <c r="D31" s="27"/>
      <c r="E31" s="28">
        <v>737700</v>
      </c>
      <c r="F31" s="28">
        <v>46495.6</v>
      </c>
      <c r="G31" s="34">
        <f t="shared" si="0"/>
        <v>6.3027789074149378</v>
      </c>
    </row>
    <row r="32" spans="2:7">
      <c r="B32" s="25" t="s">
        <v>57</v>
      </c>
      <c r="C32" s="22" t="s">
        <v>59</v>
      </c>
      <c r="D32" s="27"/>
      <c r="E32" s="28">
        <v>737700</v>
      </c>
      <c r="F32" s="28">
        <v>46495.6</v>
      </c>
      <c r="G32" s="34">
        <f t="shared" si="0"/>
        <v>6.3027789074149378</v>
      </c>
    </row>
    <row r="33" spans="2:7" ht="20.25">
      <c r="B33" s="25" t="s">
        <v>60</v>
      </c>
      <c r="C33" s="22" t="s">
        <v>61</v>
      </c>
      <c r="D33" s="27"/>
      <c r="E33" s="28">
        <v>539600</v>
      </c>
      <c r="F33" s="28">
        <v>143854</v>
      </c>
      <c r="G33" s="34">
        <f t="shared" si="0"/>
        <v>26.659377316530765</v>
      </c>
    </row>
    <row r="34" spans="2:7" ht="39.75">
      <c r="B34" s="25" t="s">
        <v>62</v>
      </c>
      <c r="C34" s="22" t="s">
        <v>63</v>
      </c>
      <c r="D34" s="27"/>
      <c r="E34" s="28">
        <v>539600</v>
      </c>
      <c r="F34" s="28">
        <v>143854</v>
      </c>
      <c r="G34" s="34">
        <f t="shared" si="0"/>
        <v>26.659377316530765</v>
      </c>
    </row>
    <row r="35" spans="2:7">
      <c r="B35" s="25" t="s">
        <v>64</v>
      </c>
      <c r="C35" s="22" t="s">
        <v>65</v>
      </c>
      <c r="D35" s="27"/>
      <c r="E35" s="11" t="s">
        <v>13</v>
      </c>
      <c r="F35" s="28">
        <v>4910.18</v>
      </c>
      <c r="G35" s="34" t="s">
        <v>13</v>
      </c>
    </row>
    <row r="36" spans="2:7" ht="30">
      <c r="B36" s="25" t="s">
        <v>66</v>
      </c>
      <c r="C36" s="22" t="s">
        <v>67</v>
      </c>
      <c r="D36" s="27"/>
      <c r="E36" s="11" t="s">
        <v>13</v>
      </c>
      <c r="F36" s="28">
        <v>4910.18</v>
      </c>
      <c r="G36" s="34" t="s">
        <v>13</v>
      </c>
    </row>
    <row r="37" spans="2:7" ht="49.5">
      <c r="B37" s="25" t="s">
        <v>68</v>
      </c>
      <c r="C37" s="22" t="s">
        <v>69</v>
      </c>
      <c r="D37" s="27"/>
      <c r="E37" s="11" t="s">
        <v>13</v>
      </c>
      <c r="F37" s="28">
        <v>4910.18</v>
      </c>
      <c r="G37" s="34" t="s">
        <v>13</v>
      </c>
    </row>
    <row r="38" spans="2:7" ht="39.75">
      <c r="B38" s="25" t="s">
        <v>70</v>
      </c>
      <c r="C38" s="22" t="s">
        <v>71</v>
      </c>
      <c r="D38" s="27"/>
      <c r="E38" s="28">
        <v>4956000</v>
      </c>
      <c r="F38" s="28">
        <v>198152.82</v>
      </c>
      <c r="G38" s="34">
        <f t="shared" si="0"/>
        <v>3.9982409200968525</v>
      </c>
    </row>
    <row r="39" spans="2:7" ht="88.5">
      <c r="B39" s="25" t="s">
        <v>72</v>
      </c>
      <c r="C39" s="22" t="s">
        <v>73</v>
      </c>
      <c r="D39" s="27"/>
      <c r="E39" s="28">
        <v>4956000</v>
      </c>
      <c r="F39" s="28">
        <v>198152.82</v>
      </c>
      <c r="G39" s="34">
        <f t="shared" si="0"/>
        <v>3.9982409200968525</v>
      </c>
    </row>
    <row r="40" spans="2:7" ht="59.25">
      <c r="B40" s="25" t="s">
        <v>74</v>
      </c>
      <c r="C40" s="22" t="s">
        <v>75</v>
      </c>
      <c r="D40" s="27"/>
      <c r="E40" s="28">
        <v>4680000</v>
      </c>
      <c r="F40" s="28">
        <v>129333.5</v>
      </c>
      <c r="G40" s="34">
        <f t="shared" si="0"/>
        <v>2.7635363247863247</v>
      </c>
    </row>
    <row r="41" spans="2:7" ht="69">
      <c r="B41" s="25" t="s">
        <v>76</v>
      </c>
      <c r="C41" s="22" t="s">
        <v>77</v>
      </c>
      <c r="D41" s="27"/>
      <c r="E41" s="28">
        <v>4315000</v>
      </c>
      <c r="F41" s="28">
        <v>103792.76</v>
      </c>
      <c r="G41" s="34">
        <f t="shared" si="0"/>
        <v>2.4053942062572422</v>
      </c>
    </row>
    <row r="42" spans="2:7" ht="69">
      <c r="B42" s="25" t="s">
        <v>78</v>
      </c>
      <c r="C42" s="22" t="s">
        <v>79</v>
      </c>
      <c r="D42" s="27"/>
      <c r="E42" s="28">
        <v>365000</v>
      </c>
      <c r="F42" s="28">
        <v>25540.74</v>
      </c>
      <c r="G42" s="34">
        <f t="shared" si="0"/>
        <v>6.9974630136986304</v>
      </c>
    </row>
    <row r="43" spans="2:7" ht="69">
      <c r="B43" s="25" t="s">
        <v>80</v>
      </c>
      <c r="C43" s="22" t="s">
        <v>81</v>
      </c>
      <c r="D43" s="27"/>
      <c r="E43" s="28">
        <v>276000</v>
      </c>
      <c r="F43" s="28">
        <v>68819.320000000007</v>
      </c>
      <c r="G43" s="34">
        <f t="shared" si="0"/>
        <v>24.93453623188406</v>
      </c>
    </row>
    <row r="44" spans="2:7" ht="59.25">
      <c r="B44" s="25" t="s">
        <v>82</v>
      </c>
      <c r="C44" s="22" t="s">
        <v>83</v>
      </c>
      <c r="D44" s="27"/>
      <c r="E44" s="28">
        <v>276000</v>
      </c>
      <c r="F44" s="28">
        <v>68819.320000000007</v>
      </c>
      <c r="G44" s="34">
        <f t="shared" si="0"/>
        <v>24.93453623188406</v>
      </c>
    </row>
    <row r="45" spans="2:7" ht="20.25">
      <c r="B45" s="25" t="s">
        <v>84</v>
      </c>
      <c r="C45" s="22" t="s">
        <v>85</v>
      </c>
      <c r="D45" s="27"/>
      <c r="E45" s="28">
        <v>619000</v>
      </c>
      <c r="F45" s="28">
        <v>369875.64</v>
      </c>
      <c r="G45" s="34">
        <f t="shared" si="0"/>
        <v>59.753738287560587</v>
      </c>
    </row>
    <row r="46" spans="2:7" ht="20.25">
      <c r="B46" s="25" t="s">
        <v>86</v>
      </c>
      <c r="C46" s="22" t="s">
        <v>87</v>
      </c>
      <c r="D46" s="27"/>
      <c r="E46" s="28">
        <v>619000</v>
      </c>
      <c r="F46" s="28">
        <v>369875.64</v>
      </c>
      <c r="G46" s="34">
        <f t="shared" si="0"/>
        <v>59.753738287560587</v>
      </c>
    </row>
    <row r="47" spans="2:7" ht="30">
      <c r="B47" s="25" t="s">
        <v>88</v>
      </c>
      <c r="C47" s="22" t="s">
        <v>89</v>
      </c>
      <c r="D47" s="27"/>
      <c r="E47" s="28">
        <v>205000</v>
      </c>
      <c r="F47" s="28">
        <v>151806.09</v>
      </c>
      <c r="G47" s="34">
        <f t="shared" si="0"/>
        <v>74.051751219512198</v>
      </c>
    </row>
    <row r="48" spans="2:7" ht="30">
      <c r="B48" s="25" t="s">
        <v>90</v>
      </c>
      <c r="C48" s="22" t="s">
        <v>91</v>
      </c>
      <c r="D48" s="27"/>
      <c r="E48" s="28">
        <v>4000</v>
      </c>
      <c r="F48" s="28">
        <v>653.66999999999996</v>
      </c>
      <c r="G48" s="34">
        <f t="shared" si="0"/>
        <v>16.341749999999998</v>
      </c>
    </row>
    <row r="49" spans="2:7" ht="20.25">
      <c r="B49" s="25" t="s">
        <v>92</v>
      </c>
      <c r="C49" s="22" t="s">
        <v>93</v>
      </c>
      <c r="D49" s="27"/>
      <c r="E49" s="28">
        <v>100000</v>
      </c>
      <c r="F49" s="28">
        <v>83007.839999999997</v>
      </c>
      <c r="G49" s="34">
        <f t="shared" ref="G49:G86" si="1">F49/E49*100</f>
        <v>83.007840000000002</v>
      </c>
    </row>
    <row r="50" spans="2:7" ht="20.25">
      <c r="B50" s="25" t="s">
        <v>94</v>
      </c>
      <c r="C50" s="22" t="s">
        <v>95</v>
      </c>
      <c r="D50" s="27"/>
      <c r="E50" s="28">
        <v>310000</v>
      </c>
      <c r="F50" s="28">
        <v>130720.53</v>
      </c>
      <c r="G50" s="34">
        <f t="shared" si="1"/>
        <v>42.167912903225805</v>
      </c>
    </row>
    <row r="51" spans="2:7" ht="20.25">
      <c r="B51" s="25" t="s">
        <v>96</v>
      </c>
      <c r="C51" s="22" t="s">
        <v>97</v>
      </c>
      <c r="D51" s="27"/>
      <c r="E51" s="11" t="s">
        <v>13</v>
      </c>
      <c r="F51" s="28">
        <v>119.1</v>
      </c>
      <c r="G51" s="34" t="s">
        <v>13</v>
      </c>
    </row>
    <row r="52" spans="2:7" ht="39.75">
      <c r="B52" s="25" t="s">
        <v>98</v>
      </c>
      <c r="C52" s="22" t="s">
        <v>99</v>
      </c>
      <c r="D52" s="27"/>
      <c r="E52" s="11" t="s">
        <v>13</v>
      </c>
      <c r="F52" s="28">
        <v>3568.41</v>
      </c>
      <c r="G52" s="34" t="s">
        <v>13</v>
      </c>
    </row>
    <row r="53" spans="2:7" ht="30">
      <c r="B53" s="25" t="s">
        <v>100</v>
      </c>
      <c r="C53" s="22" t="s">
        <v>101</v>
      </c>
      <c r="D53" s="27"/>
      <c r="E53" s="28">
        <v>15545500</v>
      </c>
      <c r="F53" s="28">
        <v>2445650.63</v>
      </c>
      <c r="G53" s="34">
        <f t="shared" si="1"/>
        <v>15.732209514007266</v>
      </c>
    </row>
    <row r="54" spans="2:7">
      <c r="B54" s="25" t="s">
        <v>102</v>
      </c>
      <c r="C54" s="22" t="s">
        <v>103</v>
      </c>
      <c r="D54" s="27"/>
      <c r="E54" s="28">
        <v>15545500</v>
      </c>
      <c r="F54" s="28">
        <v>1807100.71</v>
      </c>
      <c r="G54" s="34">
        <f t="shared" si="1"/>
        <v>11.624590460261812</v>
      </c>
    </row>
    <row r="55" spans="2:7" ht="20.25">
      <c r="B55" s="25" t="s">
        <v>104</v>
      </c>
      <c r="C55" s="22" t="s">
        <v>105</v>
      </c>
      <c r="D55" s="27"/>
      <c r="E55" s="28">
        <v>15545500</v>
      </c>
      <c r="F55" s="28">
        <v>1807100.71</v>
      </c>
      <c r="G55" s="34">
        <f t="shared" si="1"/>
        <v>11.624590460261812</v>
      </c>
    </row>
    <row r="56" spans="2:7" ht="30">
      <c r="B56" s="25" t="s">
        <v>106</v>
      </c>
      <c r="C56" s="22" t="s">
        <v>107</v>
      </c>
      <c r="D56" s="27"/>
      <c r="E56" s="28">
        <v>15545500</v>
      </c>
      <c r="F56" s="28">
        <v>1807100.71</v>
      </c>
      <c r="G56" s="34">
        <f t="shared" si="1"/>
        <v>11.624590460261812</v>
      </c>
    </row>
    <row r="57" spans="2:7">
      <c r="B57" s="25" t="s">
        <v>108</v>
      </c>
      <c r="C57" s="22" t="s">
        <v>109</v>
      </c>
      <c r="D57" s="27"/>
      <c r="E57" s="11" t="s">
        <v>13</v>
      </c>
      <c r="F57" s="28">
        <v>638549.92000000004</v>
      </c>
      <c r="G57" s="34" t="s">
        <v>13</v>
      </c>
    </row>
    <row r="58" spans="2:7" ht="20.25">
      <c r="B58" s="25" t="s">
        <v>110</v>
      </c>
      <c r="C58" s="22" t="s">
        <v>111</v>
      </c>
      <c r="D58" s="27"/>
      <c r="E58" s="11" t="s">
        <v>13</v>
      </c>
      <c r="F58" s="28">
        <v>638549.92000000004</v>
      </c>
      <c r="G58" s="34" t="s">
        <v>13</v>
      </c>
    </row>
    <row r="59" spans="2:7" ht="20.25">
      <c r="B59" s="25" t="s">
        <v>112</v>
      </c>
      <c r="C59" s="22" t="s">
        <v>113</v>
      </c>
      <c r="D59" s="27"/>
      <c r="E59" s="11" t="s">
        <v>13</v>
      </c>
      <c r="F59" s="28">
        <v>638549.92000000004</v>
      </c>
      <c r="G59" s="34" t="s">
        <v>13</v>
      </c>
    </row>
    <row r="60" spans="2:7" ht="20.25">
      <c r="B60" s="25" t="s">
        <v>114</v>
      </c>
      <c r="C60" s="22" t="s">
        <v>115</v>
      </c>
      <c r="D60" s="27"/>
      <c r="E60" s="28">
        <v>750000</v>
      </c>
      <c r="F60" s="28">
        <v>319011.90000000002</v>
      </c>
      <c r="G60" s="34">
        <f t="shared" si="1"/>
        <v>42.534920000000007</v>
      </c>
    </row>
    <row r="61" spans="2:7" ht="30">
      <c r="B61" s="25" t="s">
        <v>116</v>
      </c>
      <c r="C61" s="22" t="s">
        <v>117</v>
      </c>
      <c r="D61" s="27"/>
      <c r="E61" s="28">
        <v>750000</v>
      </c>
      <c r="F61" s="28">
        <v>319011.90000000002</v>
      </c>
      <c r="G61" s="34">
        <f t="shared" si="1"/>
        <v>42.534920000000007</v>
      </c>
    </row>
    <row r="62" spans="2:7" ht="39.75">
      <c r="B62" s="25" t="s">
        <v>118</v>
      </c>
      <c r="C62" s="22" t="s">
        <v>119</v>
      </c>
      <c r="D62" s="27"/>
      <c r="E62" s="11" t="s">
        <v>13</v>
      </c>
      <c r="F62" s="28">
        <v>319011.90000000002</v>
      </c>
      <c r="G62" s="34" t="s">
        <v>13</v>
      </c>
    </row>
    <row r="63" spans="2:7" ht="39.75">
      <c r="B63" s="25" t="s">
        <v>120</v>
      </c>
      <c r="C63" s="22" t="s">
        <v>121</v>
      </c>
      <c r="D63" s="27"/>
      <c r="E63" s="11" t="s">
        <v>13</v>
      </c>
      <c r="F63" s="28">
        <v>146678.19</v>
      </c>
      <c r="G63" s="34" t="s">
        <v>13</v>
      </c>
    </row>
    <row r="64" spans="2:7" ht="39.75">
      <c r="B64" s="25" t="s">
        <v>122</v>
      </c>
      <c r="C64" s="22" t="s">
        <v>123</v>
      </c>
      <c r="D64" s="27"/>
      <c r="E64" s="11" t="s">
        <v>13</v>
      </c>
      <c r="F64" s="28">
        <v>172333.71</v>
      </c>
      <c r="G64" s="34" t="s">
        <v>13</v>
      </c>
    </row>
    <row r="65" spans="2:7" ht="59.25">
      <c r="B65" s="25" t="s">
        <v>124</v>
      </c>
      <c r="C65" s="22" t="s">
        <v>125</v>
      </c>
      <c r="D65" s="27"/>
      <c r="E65" s="28">
        <v>750000</v>
      </c>
      <c r="F65" s="11" t="s">
        <v>13</v>
      </c>
      <c r="G65" s="34" t="s">
        <v>13</v>
      </c>
    </row>
    <row r="66" spans="2:7" ht="69">
      <c r="B66" s="25" t="s">
        <v>126</v>
      </c>
      <c r="C66" s="22" t="s">
        <v>127</v>
      </c>
      <c r="D66" s="27"/>
      <c r="E66" s="28">
        <v>500000</v>
      </c>
      <c r="F66" s="11" t="s">
        <v>13</v>
      </c>
      <c r="G66" s="34" t="s">
        <v>13</v>
      </c>
    </row>
    <row r="67" spans="2:7" ht="69">
      <c r="B67" s="25" t="s">
        <v>128</v>
      </c>
      <c r="C67" s="22" t="s">
        <v>129</v>
      </c>
      <c r="D67" s="27"/>
      <c r="E67" s="28">
        <v>250000</v>
      </c>
      <c r="F67" s="11" t="s">
        <v>13</v>
      </c>
      <c r="G67" s="34" t="s">
        <v>13</v>
      </c>
    </row>
    <row r="68" spans="2:7" ht="20.25">
      <c r="B68" s="25" t="s">
        <v>130</v>
      </c>
      <c r="C68" s="22" t="s">
        <v>131</v>
      </c>
      <c r="D68" s="27"/>
      <c r="E68" s="28">
        <v>100000</v>
      </c>
      <c r="F68" s="28">
        <v>74339.75</v>
      </c>
      <c r="G68" s="34">
        <f t="shared" si="1"/>
        <v>74.339750000000009</v>
      </c>
    </row>
    <row r="69" spans="2:7" ht="20.25">
      <c r="B69" s="25" t="s">
        <v>132</v>
      </c>
      <c r="C69" s="22" t="s">
        <v>133</v>
      </c>
      <c r="D69" s="27"/>
      <c r="E69" s="11" t="s">
        <v>13</v>
      </c>
      <c r="F69" s="28">
        <v>500</v>
      </c>
      <c r="G69" s="34" t="s">
        <v>13</v>
      </c>
    </row>
    <row r="70" spans="2:7" ht="69">
      <c r="B70" s="25" t="s">
        <v>134</v>
      </c>
      <c r="C70" s="22" t="s">
        <v>135</v>
      </c>
      <c r="D70" s="27"/>
      <c r="E70" s="11" t="s">
        <v>13</v>
      </c>
      <c r="F70" s="28">
        <v>500</v>
      </c>
      <c r="G70" s="34" t="s">
        <v>13</v>
      </c>
    </row>
    <row r="71" spans="2:7" ht="98.25">
      <c r="B71" s="25" t="s">
        <v>136</v>
      </c>
      <c r="C71" s="22" t="s">
        <v>137</v>
      </c>
      <c r="D71" s="27"/>
      <c r="E71" s="11" t="s">
        <v>13</v>
      </c>
      <c r="F71" s="28">
        <v>45000</v>
      </c>
      <c r="G71" s="34" t="s">
        <v>13</v>
      </c>
    </row>
    <row r="72" spans="2:7" ht="20.25">
      <c r="B72" s="25" t="s">
        <v>138</v>
      </c>
      <c r="C72" s="22" t="s">
        <v>139</v>
      </c>
      <c r="D72" s="27"/>
      <c r="E72" s="11" t="s">
        <v>13</v>
      </c>
      <c r="F72" s="28">
        <v>45000</v>
      </c>
      <c r="G72" s="34" t="s">
        <v>13</v>
      </c>
    </row>
    <row r="73" spans="2:7" ht="59.25">
      <c r="B73" s="25" t="s">
        <v>140</v>
      </c>
      <c r="C73" s="22" t="s">
        <v>141</v>
      </c>
      <c r="D73" s="27"/>
      <c r="E73" s="11" t="s">
        <v>13</v>
      </c>
      <c r="F73" s="28">
        <v>1000</v>
      </c>
      <c r="G73" s="34" t="s">
        <v>13</v>
      </c>
    </row>
    <row r="74" spans="2:7" ht="20.25">
      <c r="B74" s="25" t="s">
        <v>142</v>
      </c>
      <c r="C74" s="22" t="s">
        <v>143</v>
      </c>
      <c r="D74" s="27"/>
      <c r="E74" s="28">
        <v>100000</v>
      </c>
      <c r="F74" s="28">
        <v>27839.75</v>
      </c>
      <c r="G74" s="34">
        <f t="shared" si="1"/>
        <v>27.839750000000002</v>
      </c>
    </row>
    <row r="75" spans="2:7" ht="39.75">
      <c r="B75" s="25" t="s">
        <v>144</v>
      </c>
      <c r="C75" s="22" t="s">
        <v>145</v>
      </c>
      <c r="D75" s="27"/>
      <c r="E75" s="28">
        <v>100000</v>
      </c>
      <c r="F75" s="28">
        <v>27839.75</v>
      </c>
      <c r="G75" s="34">
        <f t="shared" si="1"/>
        <v>27.839750000000002</v>
      </c>
    </row>
    <row r="76" spans="2:7">
      <c r="B76" s="25" t="s">
        <v>146</v>
      </c>
      <c r="C76" s="22" t="s">
        <v>147</v>
      </c>
      <c r="D76" s="27"/>
      <c r="E76" s="28">
        <v>50000</v>
      </c>
      <c r="F76" s="28">
        <v>99728.960000000006</v>
      </c>
      <c r="G76" s="34">
        <f t="shared" si="1"/>
        <v>199.45792000000003</v>
      </c>
    </row>
    <row r="77" spans="2:7">
      <c r="B77" s="25" t="s">
        <v>148</v>
      </c>
      <c r="C77" s="22" t="s">
        <v>149</v>
      </c>
      <c r="D77" s="27"/>
      <c r="E77" s="11" t="s">
        <v>13</v>
      </c>
      <c r="F77" s="28">
        <v>700</v>
      </c>
      <c r="G77" s="34" t="s">
        <v>13</v>
      </c>
    </row>
    <row r="78" spans="2:7" ht="20.25">
      <c r="B78" s="25" t="s">
        <v>150</v>
      </c>
      <c r="C78" s="22" t="s">
        <v>151</v>
      </c>
      <c r="D78" s="27"/>
      <c r="E78" s="11" t="s">
        <v>13</v>
      </c>
      <c r="F78" s="28">
        <v>700</v>
      </c>
      <c r="G78" s="34" t="s">
        <v>13</v>
      </c>
    </row>
    <row r="79" spans="2:7">
      <c r="B79" s="25" t="s">
        <v>152</v>
      </c>
      <c r="C79" s="22" t="s">
        <v>153</v>
      </c>
      <c r="D79" s="27"/>
      <c r="E79" s="28">
        <v>50000</v>
      </c>
      <c r="F79" s="28">
        <v>99028.96</v>
      </c>
      <c r="G79" s="34">
        <f t="shared" si="1"/>
        <v>198.05792000000002</v>
      </c>
    </row>
    <row r="80" spans="2:7" ht="20.25">
      <c r="B80" s="25" t="s">
        <v>154</v>
      </c>
      <c r="C80" s="22" t="s">
        <v>155</v>
      </c>
      <c r="D80" s="27"/>
      <c r="E80" s="28">
        <v>50000</v>
      </c>
      <c r="F80" s="28">
        <v>99028.96</v>
      </c>
      <c r="G80" s="34">
        <f t="shared" si="1"/>
        <v>198.05792000000002</v>
      </c>
    </row>
    <row r="81" spans="2:7">
      <c r="B81" s="25" t="s">
        <v>156</v>
      </c>
      <c r="C81" s="22" t="s">
        <v>157</v>
      </c>
      <c r="D81" s="27"/>
      <c r="E81" s="28">
        <v>384484490.75999999</v>
      </c>
      <c r="F81" s="28">
        <v>46509768.979999997</v>
      </c>
      <c r="G81" s="34">
        <f t="shared" si="1"/>
        <v>12.096656717691111</v>
      </c>
    </row>
    <row r="82" spans="2:7" ht="30">
      <c r="B82" s="25" t="s">
        <v>158</v>
      </c>
      <c r="C82" s="22" t="s">
        <v>159</v>
      </c>
      <c r="D82" s="27"/>
      <c r="E82" s="28">
        <v>384484490.75999999</v>
      </c>
      <c r="F82" s="28">
        <v>46674354.130000003</v>
      </c>
      <c r="G82" s="34">
        <f t="shared" si="1"/>
        <v>12.139463424841944</v>
      </c>
    </row>
    <row r="83" spans="2:7" ht="20.25">
      <c r="B83" s="25" t="s">
        <v>160</v>
      </c>
      <c r="C83" s="22" t="s">
        <v>161</v>
      </c>
      <c r="D83" s="27"/>
      <c r="E83" s="28">
        <v>100343300</v>
      </c>
      <c r="F83" s="28">
        <v>7991000</v>
      </c>
      <c r="G83" s="34">
        <f t="shared" si="1"/>
        <v>7.9636607526361995</v>
      </c>
    </row>
    <row r="84" spans="2:7" ht="20.25">
      <c r="B84" s="25" t="s">
        <v>162</v>
      </c>
      <c r="C84" s="22" t="s">
        <v>163</v>
      </c>
      <c r="D84" s="27"/>
      <c r="E84" s="28">
        <v>100343300</v>
      </c>
      <c r="F84" s="28">
        <v>7991000</v>
      </c>
      <c r="G84" s="34">
        <f t="shared" si="1"/>
        <v>7.9636607526361995</v>
      </c>
    </row>
    <row r="85" spans="2:7" ht="20.25">
      <c r="B85" s="25" t="s">
        <v>164</v>
      </c>
      <c r="C85" s="22" t="s">
        <v>165</v>
      </c>
      <c r="D85" s="27"/>
      <c r="E85" s="28">
        <v>100343300</v>
      </c>
      <c r="F85" s="28">
        <v>7991000</v>
      </c>
      <c r="G85" s="34">
        <f t="shared" si="1"/>
        <v>7.9636607526361995</v>
      </c>
    </row>
    <row r="86" spans="2:7" ht="30">
      <c r="B86" s="25" t="s">
        <v>166</v>
      </c>
      <c r="C86" s="22" t="s">
        <v>167</v>
      </c>
      <c r="D86" s="27"/>
      <c r="E86" s="28">
        <v>34480702.759999998</v>
      </c>
      <c r="F86" s="28">
        <v>1189000</v>
      </c>
      <c r="G86" s="34">
        <f t="shared" si="1"/>
        <v>3.4483055878412152</v>
      </c>
    </row>
    <row r="87" spans="2:7" ht="59.25">
      <c r="B87" s="25" t="s">
        <v>168</v>
      </c>
      <c r="C87" s="22" t="s">
        <v>169</v>
      </c>
      <c r="D87" s="27"/>
      <c r="E87" s="28">
        <v>10000000</v>
      </c>
      <c r="F87" s="11" t="s">
        <v>13</v>
      </c>
      <c r="G87" s="34" t="s">
        <v>13</v>
      </c>
    </row>
    <row r="88" spans="2:7" ht="59.25">
      <c r="B88" s="25" t="s">
        <v>170</v>
      </c>
      <c r="C88" s="22" t="s">
        <v>171</v>
      </c>
      <c r="D88" s="27"/>
      <c r="E88" s="28">
        <v>10000000</v>
      </c>
      <c r="F88" s="11" t="s">
        <v>13</v>
      </c>
      <c r="G88" s="34" t="s">
        <v>13</v>
      </c>
    </row>
    <row r="89" spans="2:7" ht="20.25">
      <c r="B89" s="25" t="s">
        <v>172</v>
      </c>
      <c r="C89" s="22" t="s">
        <v>173</v>
      </c>
      <c r="D89" s="27"/>
      <c r="E89" s="28">
        <v>2098692</v>
      </c>
      <c r="F89" s="11" t="s">
        <v>13</v>
      </c>
      <c r="G89" s="34" t="s">
        <v>13</v>
      </c>
    </row>
    <row r="90" spans="2:7" ht="30">
      <c r="B90" s="25" t="s">
        <v>174</v>
      </c>
      <c r="C90" s="22" t="s">
        <v>175</v>
      </c>
      <c r="D90" s="27"/>
      <c r="E90" s="28">
        <v>2098692</v>
      </c>
      <c r="F90" s="11" t="s">
        <v>13</v>
      </c>
      <c r="G90" s="34" t="s">
        <v>13</v>
      </c>
    </row>
    <row r="91" spans="2:7" ht="69">
      <c r="B91" s="25" t="s">
        <v>176</v>
      </c>
      <c r="C91" s="22" t="s">
        <v>177</v>
      </c>
      <c r="D91" s="27"/>
      <c r="E91" s="28">
        <v>10414410.76</v>
      </c>
      <c r="F91" s="11" t="s">
        <v>13</v>
      </c>
      <c r="G91" s="34" t="s">
        <v>13</v>
      </c>
    </row>
    <row r="92" spans="2:7" ht="69">
      <c r="B92" s="25" t="s">
        <v>178</v>
      </c>
      <c r="C92" s="22" t="s">
        <v>179</v>
      </c>
      <c r="D92" s="27"/>
      <c r="E92" s="28">
        <v>10414410.76</v>
      </c>
      <c r="F92" s="11" t="s">
        <v>13</v>
      </c>
      <c r="G92" s="34" t="s">
        <v>13</v>
      </c>
    </row>
    <row r="93" spans="2:7" ht="39.75">
      <c r="B93" s="25" t="s">
        <v>180</v>
      </c>
      <c r="C93" s="22" t="s">
        <v>181</v>
      </c>
      <c r="D93" s="27"/>
      <c r="E93" s="28">
        <v>10414410.76</v>
      </c>
      <c r="F93" s="11" t="s">
        <v>13</v>
      </c>
      <c r="G93" s="34" t="s">
        <v>13</v>
      </c>
    </row>
    <row r="94" spans="2:7">
      <c r="B94" s="25" t="s">
        <v>182</v>
      </c>
      <c r="C94" s="22" t="s">
        <v>183</v>
      </c>
      <c r="D94" s="27"/>
      <c r="E94" s="28">
        <v>11967600</v>
      </c>
      <c r="F94" s="28">
        <v>1189000</v>
      </c>
      <c r="G94" s="34">
        <f t="shared" ref="G94:G107" si="2">F94/E94*100</f>
        <v>9.9351582606370528</v>
      </c>
    </row>
    <row r="95" spans="2:7" ht="20.25">
      <c r="B95" s="25" t="s">
        <v>184</v>
      </c>
      <c r="C95" s="22" t="s">
        <v>185</v>
      </c>
      <c r="D95" s="27"/>
      <c r="E95" s="28">
        <v>11967600</v>
      </c>
      <c r="F95" s="28">
        <v>1189000</v>
      </c>
      <c r="G95" s="34">
        <f t="shared" si="2"/>
        <v>9.9351582606370528</v>
      </c>
    </row>
    <row r="96" spans="2:7" ht="20.25">
      <c r="B96" s="25" t="s">
        <v>186</v>
      </c>
      <c r="C96" s="22" t="s">
        <v>187</v>
      </c>
      <c r="D96" s="27"/>
      <c r="E96" s="28">
        <v>248764818</v>
      </c>
      <c r="F96" s="28">
        <v>37447179.130000003</v>
      </c>
      <c r="G96" s="34">
        <f t="shared" si="2"/>
        <v>15.053245644245402</v>
      </c>
    </row>
    <row r="97" spans="2:7" ht="39.75">
      <c r="B97" s="25" t="s">
        <v>188</v>
      </c>
      <c r="C97" s="22" t="s">
        <v>189</v>
      </c>
      <c r="D97" s="27"/>
      <c r="E97" s="28">
        <v>8600</v>
      </c>
      <c r="F97" s="11" t="s">
        <v>13</v>
      </c>
      <c r="G97" s="34" t="s">
        <v>13</v>
      </c>
    </row>
    <row r="98" spans="2:7" ht="49.5">
      <c r="B98" s="25" t="s">
        <v>190</v>
      </c>
      <c r="C98" s="22" t="s">
        <v>191</v>
      </c>
      <c r="D98" s="27"/>
      <c r="E98" s="28">
        <v>8600</v>
      </c>
      <c r="F98" s="11" t="s">
        <v>13</v>
      </c>
      <c r="G98" s="34" t="s">
        <v>13</v>
      </c>
    </row>
    <row r="99" spans="2:7" ht="30">
      <c r="B99" s="25" t="s">
        <v>192</v>
      </c>
      <c r="C99" s="22" t="s">
        <v>193</v>
      </c>
      <c r="D99" s="27"/>
      <c r="E99" s="28">
        <v>41776244</v>
      </c>
      <c r="F99" s="28">
        <v>7894579.1299999999</v>
      </c>
      <c r="G99" s="34">
        <f t="shared" si="2"/>
        <v>18.89729275326906</v>
      </c>
    </row>
    <row r="100" spans="2:7" ht="30">
      <c r="B100" s="25" t="s">
        <v>194</v>
      </c>
      <c r="C100" s="22" t="s">
        <v>195</v>
      </c>
      <c r="D100" s="27"/>
      <c r="E100" s="28">
        <v>41776244</v>
      </c>
      <c r="F100" s="28">
        <v>7894579.1299999999</v>
      </c>
      <c r="G100" s="34">
        <f t="shared" si="2"/>
        <v>18.89729275326906</v>
      </c>
    </row>
    <row r="101" spans="2:7" ht="30">
      <c r="B101" s="25" t="s">
        <v>196</v>
      </c>
      <c r="C101" s="22" t="s">
        <v>197</v>
      </c>
      <c r="D101" s="27"/>
      <c r="E101" s="28">
        <v>1470174</v>
      </c>
      <c r="F101" s="11" t="s">
        <v>13</v>
      </c>
      <c r="G101" s="34" t="s">
        <v>13</v>
      </c>
    </row>
    <row r="102" spans="2:7" ht="30">
      <c r="B102" s="25" t="s">
        <v>198</v>
      </c>
      <c r="C102" s="22" t="s">
        <v>199</v>
      </c>
      <c r="D102" s="27"/>
      <c r="E102" s="28">
        <v>1470174</v>
      </c>
      <c r="F102" s="11" t="s">
        <v>13</v>
      </c>
      <c r="G102" s="34" t="s">
        <v>13</v>
      </c>
    </row>
    <row r="103" spans="2:7">
      <c r="B103" s="25" t="s">
        <v>200</v>
      </c>
      <c r="C103" s="22" t="s">
        <v>201</v>
      </c>
      <c r="D103" s="27"/>
      <c r="E103" s="28">
        <v>205509800</v>
      </c>
      <c r="F103" s="28">
        <v>29552600</v>
      </c>
      <c r="G103" s="34">
        <f t="shared" si="2"/>
        <v>14.380141482304007</v>
      </c>
    </row>
    <row r="104" spans="2:7" ht="20.25">
      <c r="B104" s="25" t="s">
        <v>202</v>
      </c>
      <c r="C104" s="22" t="s">
        <v>203</v>
      </c>
      <c r="D104" s="27"/>
      <c r="E104" s="28">
        <v>205509800</v>
      </c>
      <c r="F104" s="28">
        <v>29552600</v>
      </c>
      <c r="G104" s="34">
        <f t="shared" si="2"/>
        <v>14.380141482304007</v>
      </c>
    </row>
    <row r="105" spans="2:7">
      <c r="B105" s="25" t="s">
        <v>204</v>
      </c>
      <c r="C105" s="22" t="s">
        <v>205</v>
      </c>
      <c r="D105" s="27"/>
      <c r="E105" s="28">
        <v>895670</v>
      </c>
      <c r="F105" s="28">
        <v>47175</v>
      </c>
      <c r="G105" s="34">
        <f t="shared" si="2"/>
        <v>5.2670068217088879</v>
      </c>
    </row>
    <row r="106" spans="2:7" ht="49.5">
      <c r="B106" s="25" t="s">
        <v>206</v>
      </c>
      <c r="C106" s="22" t="s">
        <v>207</v>
      </c>
      <c r="D106" s="27"/>
      <c r="E106" s="28">
        <v>874670</v>
      </c>
      <c r="F106" s="28">
        <v>47175</v>
      </c>
      <c r="G106" s="34">
        <f t="shared" si="2"/>
        <v>5.3934626773526011</v>
      </c>
    </row>
    <row r="107" spans="2:7" ht="59.25">
      <c r="B107" s="25" t="s">
        <v>208</v>
      </c>
      <c r="C107" s="22" t="s">
        <v>209</v>
      </c>
      <c r="D107" s="27"/>
      <c r="E107" s="28">
        <v>874670</v>
      </c>
      <c r="F107" s="28">
        <v>47175</v>
      </c>
      <c r="G107" s="34">
        <f t="shared" si="2"/>
        <v>5.3934626773526011</v>
      </c>
    </row>
    <row r="108" spans="2:7" ht="49.5">
      <c r="B108" s="25" t="s">
        <v>210</v>
      </c>
      <c r="C108" s="22" t="s">
        <v>211</v>
      </c>
      <c r="D108" s="27"/>
      <c r="E108" s="28">
        <v>21000</v>
      </c>
      <c r="F108" s="11" t="s">
        <v>13</v>
      </c>
      <c r="G108" s="34" t="s">
        <v>13</v>
      </c>
    </row>
    <row r="109" spans="2:7" ht="39.75">
      <c r="B109" s="25" t="s">
        <v>212</v>
      </c>
      <c r="C109" s="22" t="s">
        <v>213</v>
      </c>
      <c r="D109" s="27"/>
      <c r="E109" s="28">
        <v>21000</v>
      </c>
      <c r="F109" s="11" t="s">
        <v>13</v>
      </c>
      <c r="G109" s="34" t="s">
        <v>13</v>
      </c>
    </row>
    <row r="110" spans="2:7" ht="39.75">
      <c r="B110" s="25" t="s">
        <v>214</v>
      </c>
      <c r="C110" s="22" t="s">
        <v>215</v>
      </c>
      <c r="D110" s="27"/>
      <c r="E110" s="11" t="s">
        <v>13</v>
      </c>
      <c r="F110" s="28">
        <v>-164585.15</v>
      </c>
      <c r="G110" s="34" t="s">
        <v>13</v>
      </c>
    </row>
    <row r="111" spans="2:7" ht="39.75">
      <c r="B111" s="25" t="s">
        <v>216</v>
      </c>
      <c r="C111" s="22" t="s">
        <v>217</v>
      </c>
      <c r="D111" s="27"/>
      <c r="E111" s="11" t="s">
        <v>13</v>
      </c>
      <c r="F111" s="28">
        <v>-164585.15</v>
      </c>
      <c r="G111" s="34" t="s">
        <v>13</v>
      </c>
    </row>
  </sheetData>
  <mergeCells count="110">
    <mergeCell ref="B2:H2"/>
    <mergeCell ref="A3:G3"/>
    <mergeCell ref="C4:D4"/>
    <mergeCell ref="C6:D6"/>
    <mergeCell ref="C7:D7"/>
    <mergeCell ref="C5:D5"/>
    <mergeCell ref="C10:D10"/>
    <mergeCell ref="C11:D11"/>
    <mergeCell ref="C8:D8"/>
    <mergeCell ref="C9:D9"/>
    <mergeCell ref="C14:D14"/>
    <mergeCell ref="C15:D15"/>
    <mergeCell ref="C12:D12"/>
    <mergeCell ref="C13:D13"/>
    <mergeCell ref="C18:D18"/>
    <mergeCell ref="C19:D19"/>
    <mergeCell ref="C16:D16"/>
    <mergeCell ref="C17:D17"/>
    <mergeCell ref="C22:D22"/>
    <mergeCell ref="C23:D23"/>
    <mergeCell ref="C20:D20"/>
    <mergeCell ref="C21:D21"/>
    <mergeCell ref="C26:D26"/>
    <mergeCell ref="C27:D27"/>
    <mergeCell ref="C24:D24"/>
    <mergeCell ref="C25:D25"/>
    <mergeCell ref="C30:D30"/>
    <mergeCell ref="C31:D31"/>
    <mergeCell ref="C28:D28"/>
    <mergeCell ref="C29:D29"/>
    <mergeCell ref="C34:D34"/>
    <mergeCell ref="C32:D32"/>
    <mergeCell ref="C33:D33"/>
    <mergeCell ref="C35:D35"/>
    <mergeCell ref="C36:D36"/>
    <mergeCell ref="C37:D37"/>
    <mergeCell ref="C38:D38"/>
    <mergeCell ref="C41:D41"/>
    <mergeCell ref="C39:D39"/>
    <mergeCell ref="C40:D40"/>
    <mergeCell ref="C44:D44"/>
    <mergeCell ref="C42:D42"/>
    <mergeCell ref="C43:D43"/>
    <mergeCell ref="C47:D47"/>
    <mergeCell ref="C48:D48"/>
    <mergeCell ref="C45:D45"/>
    <mergeCell ref="C46:D46"/>
    <mergeCell ref="C51:D51"/>
    <mergeCell ref="C52:D52"/>
    <mergeCell ref="C49:D49"/>
    <mergeCell ref="C50:D50"/>
    <mergeCell ref="C55:D55"/>
    <mergeCell ref="C56:D56"/>
    <mergeCell ref="C53:D53"/>
    <mergeCell ref="C54:D54"/>
    <mergeCell ref="C57:D57"/>
    <mergeCell ref="C58:D58"/>
    <mergeCell ref="C60:D60"/>
    <mergeCell ref="C61:D61"/>
    <mergeCell ref="C59:D59"/>
    <mergeCell ref="C64:D64"/>
    <mergeCell ref="C62:D62"/>
    <mergeCell ref="C63:D63"/>
    <mergeCell ref="C65:D65"/>
    <mergeCell ref="C66:D66"/>
    <mergeCell ref="C69:D69"/>
    <mergeCell ref="C70:D70"/>
    <mergeCell ref="C67:D67"/>
    <mergeCell ref="C68:D68"/>
    <mergeCell ref="C73:D73"/>
    <mergeCell ref="C74:D74"/>
    <mergeCell ref="C71:D71"/>
    <mergeCell ref="C72:D72"/>
    <mergeCell ref="C77:D77"/>
    <mergeCell ref="C78:D78"/>
    <mergeCell ref="C75:D75"/>
    <mergeCell ref="C76:D76"/>
    <mergeCell ref="C80:D80"/>
    <mergeCell ref="C79:D79"/>
    <mergeCell ref="C82:D82"/>
    <mergeCell ref="C83:D83"/>
    <mergeCell ref="C81:D81"/>
    <mergeCell ref="C84:D84"/>
    <mergeCell ref="C85:D85"/>
    <mergeCell ref="C88:D88"/>
    <mergeCell ref="C86:D86"/>
    <mergeCell ref="C87:D87"/>
    <mergeCell ref="C90:D90"/>
    <mergeCell ref="C89:D89"/>
    <mergeCell ref="C91:D91"/>
    <mergeCell ref="C92:D92"/>
    <mergeCell ref="C93:D93"/>
    <mergeCell ref="C95:D95"/>
    <mergeCell ref="C96:D96"/>
    <mergeCell ref="C94:D94"/>
    <mergeCell ref="C97:D97"/>
    <mergeCell ref="C98:D98"/>
    <mergeCell ref="C100:D100"/>
    <mergeCell ref="C99:D99"/>
    <mergeCell ref="C102:D102"/>
    <mergeCell ref="C103:D103"/>
    <mergeCell ref="C101:D101"/>
    <mergeCell ref="C106:D106"/>
    <mergeCell ref="C107:D107"/>
    <mergeCell ref="C104:D104"/>
    <mergeCell ref="C105:D105"/>
    <mergeCell ref="C108:D108"/>
    <mergeCell ref="C109:D109"/>
    <mergeCell ref="C110:D110"/>
    <mergeCell ref="C111:D111"/>
  </mergeCells>
  <pageMargins left="0.39370078740157483" right="0.19685039370078741" top="0.19685039370078741" bottom="0.47244094488188981" header="0.19685039370078741" footer="0.19685039370078741"/>
  <pageSetup paperSize="8" orientation="portrait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98"/>
  <sheetViews>
    <sheetView showGridLines="0" workbookViewId="0">
      <pane ySplit="1" topLeftCell="A280" activePane="bottomLeft" state="frozen"/>
      <selection pane="bottomLeft" activeCell="G298" sqref="G298"/>
    </sheetView>
  </sheetViews>
  <sheetFormatPr defaultRowHeight="15"/>
  <cols>
    <col min="1" max="1" width="0.28515625" customWidth="1"/>
    <col min="2" max="2" width="29.7109375" customWidth="1"/>
    <col min="3" max="3" width="4.7109375" customWidth="1"/>
    <col min="4" max="4" width="21" customWidth="1"/>
    <col min="5" max="5" width="15.28515625" customWidth="1"/>
    <col min="6" max="6" width="13.85546875" customWidth="1"/>
    <col min="7" max="7" width="10.28515625" customWidth="1"/>
  </cols>
  <sheetData>
    <row r="1" spans="1:7" ht="0.75" customHeight="1"/>
    <row r="2" spans="1:7" ht="14.25" customHeight="1">
      <c r="A2" s="17" t="s">
        <v>218</v>
      </c>
      <c r="B2" s="12"/>
      <c r="C2" s="12"/>
      <c r="D2" s="12"/>
      <c r="E2" s="12"/>
    </row>
    <row r="3" spans="1:7" ht="5.0999999999999996" customHeight="1"/>
    <row r="4" spans="1:7">
      <c r="B4" s="1" t="s">
        <v>0</v>
      </c>
      <c r="C4" s="1" t="s">
        <v>0</v>
      </c>
      <c r="D4" s="1" t="s">
        <v>0</v>
      </c>
      <c r="E4" s="29" t="s">
        <v>608</v>
      </c>
      <c r="F4" s="29" t="s">
        <v>3</v>
      </c>
      <c r="G4" s="30" t="s">
        <v>609</v>
      </c>
    </row>
    <row r="5" spans="1:7" ht="32.25" customHeight="1">
      <c r="B5" s="3" t="s">
        <v>4</v>
      </c>
      <c r="C5" s="3" t="s">
        <v>5</v>
      </c>
      <c r="D5" s="3" t="s">
        <v>219</v>
      </c>
      <c r="E5" s="2" t="s">
        <v>7</v>
      </c>
      <c r="F5" s="2" t="s">
        <v>7</v>
      </c>
      <c r="G5" s="8" t="s">
        <v>7</v>
      </c>
    </row>
    <row r="6" spans="1:7">
      <c r="B6" s="8" t="s">
        <v>8</v>
      </c>
      <c r="C6" s="8" t="s">
        <v>9</v>
      </c>
      <c r="D6" s="8" t="s">
        <v>10</v>
      </c>
      <c r="E6" s="8">
        <v>4</v>
      </c>
      <c r="F6" s="35">
        <v>5</v>
      </c>
      <c r="G6" s="24">
        <v>6</v>
      </c>
    </row>
    <row r="7" spans="1:7">
      <c r="B7" s="25" t="s">
        <v>220</v>
      </c>
      <c r="C7" s="2" t="s">
        <v>1</v>
      </c>
      <c r="D7" s="2" t="s">
        <v>12</v>
      </c>
      <c r="E7" s="41">
        <v>462649690.75999999</v>
      </c>
      <c r="F7" s="42">
        <v>47307317.590000004</v>
      </c>
      <c r="G7" s="34">
        <f>F7/E7*100</f>
        <v>10.225299732133772</v>
      </c>
    </row>
    <row r="8" spans="1:7">
      <c r="B8" s="25" t="s">
        <v>221</v>
      </c>
      <c r="C8" s="2" t="s">
        <v>1</v>
      </c>
      <c r="D8" s="36" t="s">
        <v>222</v>
      </c>
      <c r="E8" s="41">
        <v>50967394</v>
      </c>
      <c r="F8" s="42">
        <v>4999998.96</v>
      </c>
      <c r="G8" s="34">
        <f t="shared" ref="G8:G67" si="0">F8/E8*100</f>
        <v>9.8101915118516754</v>
      </c>
    </row>
    <row r="9" spans="1:7" ht="49.5">
      <c r="B9" s="25" t="s">
        <v>223</v>
      </c>
      <c r="C9" s="2" t="s">
        <v>1</v>
      </c>
      <c r="D9" s="36" t="s">
        <v>224</v>
      </c>
      <c r="E9" s="41">
        <v>2666200</v>
      </c>
      <c r="F9" s="42">
        <v>210925.76</v>
      </c>
      <c r="G9" s="34">
        <f t="shared" si="0"/>
        <v>7.9111004425774514</v>
      </c>
    </row>
    <row r="10" spans="1:7" ht="59.25">
      <c r="B10" s="25" t="s">
        <v>225</v>
      </c>
      <c r="C10" s="2" t="s">
        <v>1</v>
      </c>
      <c r="D10" s="36" t="s">
        <v>226</v>
      </c>
      <c r="E10" s="41">
        <v>1964100</v>
      </c>
      <c r="F10" s="42">
        <v>204344.12</v>
      </c>
      <c r="G10" s="34">
        <f t="shared" si="0"/>
        <v>10.403957028664527</v>
      </c>
    </row>
    <row r="11" spans="1:7" ht="20.25">
      <c r="B11" s="25" t="s">
        <v>227</v>
      </c>
      <c r="C11" s="2" t="s">
        <v>1</v>
      </c>
      <c r="D11" s="36" t="s">
        <v>228</v>
      </c>
      <c r="E11" s="41">
        <v>1964100</v>
      </c>
      <c r="F11" s="42">
        <v>204344.12</v>
      </c>
      <c r="G11" s="34">
        <f t="shared" si="0"/>
        <v>10.403957028664527</v>
      </c>
    </row>
    <row r="12" spans="1:7" ht="20.25">
      <c r="B12" s="25" t="s">
        <v>229</v>
      </c>
      <c r="C12" s="2" t="s">
        <v>1</v>
      </c>
      <c r="D12" s="36" t="s">
        <v>230</v>
      </c>
      <c r="E12" s="41">
        <v>1430900</v>
      </c>
      <c r="F12" s="42">
        <v>143642.82999999999</v>
      </c>
      <c r="G12" s="34">
        <f t="shared" si="0"/>
        <v>10.038635124746662</v>
      </c>
    </row>
    <row r="13" spans="1:7" ht="30">
      <c r="B13" s="25" t="s">
        <v>231</v>
      </c>
      <c r="C13" s="2" t="s">
        <v>1</v>
      </c>
      <c r="D13" s="36" t="s">
        <v>232</v>
      </c>
      <c r="E13" s="41">
        <v>80000</v>
      </c>
      <c r="F13" s="43" t="s">
        <v>13</v>
      </c>
      <c r="G13" s="34" t="s">
        <v>13</v>
      </c>
    </row>
    <row r="14" spans="1:7" ht="39.75">
      <c r="B14" s="25" t="s">
        <v>233</v>
      </c>
      <c r="C14" s="2" t="s">
        <v>1</v>
      </c>
      <c r="D14" s="36" t="s">
        <v>234</v>
      </c>
      <c r="E14" s="41">
        <v>453200</v>
      </c>
      <c r="F14" s="42">
        <v>60701.29</v>
      </c>
      <c r="G14" s="34">
        <f t="shared" si="0"/>
        <v>13.39392983230362</v>
      </c>
    </row>
    <row r="15" spans="1:7" ht="30">
      <c r="B15" s="25" t="s">
        <v>235</v>
      </c>
      <c r="C15" s="2" t="s">
        <v>1</v>
      </c>
      <c r="D15" s="36" t="s">
        <v>236</v>
      </c>
      <c r="E15" s="41">
        <v>695100</v>
      </c>
      <c r="F15" s="43" t="s">
        <v>13</v>
      </c>
      <c r="G15" s="34" t="s">
        <v>13</v>
      </c>
    </row>
    <row r="16" spans="1:7" ht="30">
      <c r="B16" s="25" t="s">
        <v>237</v>
      </c>
      <c r="C16" s="2" t="s">
        <v>1</v>
      </c>
      <c r="D16" s="36" t="s">
        <v>238</v>
      </c>
      <c r="E16" s="41">
        <v>695100</v>
      </c>
      <c r="F16" s="43" t="s">
        <v>13</v>
      </c>
      <c r="G16" s="34" t="s">
        <v>13</v>
      </c>
    </row>
    <row r="17" spans="2:7" ht="30">
      <c r="B17" s="25" t="s">
        <v>239</v>
      </c>
      <c r="C17" s="2" t="s">
        <v>1</v>
      </c>
      <c r="D17" s="36" t="s">
        <v>240</v>
      </c>
      <c r="E17" s="41">
        <v>695100</v>
      </c>
      <c r="F17" s="43" t="s">
        <v>13</v>
      </c>
      <c r="G17" s="34" t="s">
        <v>13</v>
      </c>
    </row>
    <row r="18" spans="2:7">
      <c r="B18" s="25" t="s">
        <v>242</v>
      </c>
      <c r="C18" s="2" t="s">
        <v>1</v>
      </c>
      <c r="D18" s="36" t="s">
        <v>243</v>
      </c>
      <c r="E18" s="41">
        <v>7000</v>
      </c>
      <c r="F18" s="42">
        <v>6581.64</v>
      </c>
      <c r="G18" s="34">
        <f t="shared" si="0"/>
        <v>94.023428571428582</v>
      </c>
    </row>
    <row r="19" spans="2:7">
      <c r="B19" s="25" t="s">
        <v>244</v>
      </c>
      <c r="C19" s="2" t="s">
        <v>1</v>
      </c>
      <c r="D19" s="36" t="s">
        <v>245</v>
      </c>
      <c r="E19" s="41">
        <v>7000</v>
      </c>
      <c r="F19" s="42">
        <v>6581.64</v>
      </c>
      <c r="G19" s="34">
        <f t="shared" si="0"/>
        <v>94.023428571428582</v>
      </c>
    </row>
    <row r="20" spans="2:7">
      <c r="B20" s="25" t="s">
        <v>246</v>
      </c>
      <c r="C20" s="2" t="s">
        <v>1</v>
      </c>
      <c r="D20" s="36" t="s">
        <v>247</v>
      </c>
      <c r="E20" s="41">
        <v>7000</v>
      </c>
      <c r="F20" s="42">
        <v>6581.64</v>
      </c>
      <c r="G20" s="34">
        <f t="shared" si="0"/>
        <v>94.023428571428582</v>
      </c>
    </row>
    <row r="21" spans="2:7" ht="49.5">
      <c r="B21" s="25" t="s">
        <v>248</v>
      </c>
      <c r="C21" s="2" t="s">
        <v>1</v>
      </c>
      <c r="D21" s="36" t="s">
        <v>249</v>
      </c>
      <c r="E21" s="41">
        <v>20470400</v>
      </c>
      <c r="F21" s="42">
        <v>2292138.4</v>
      </c>
      <c r="G21" s="34">
        <f t="shared" si="0"/>
        <v>11.19733078005315</v>
      </c>
    </row>
    <row r="22" spans="2:7" ht="59.25">
      <c r="B22" s="25" t="s">
        <v>225</v>
      </c>
      <c r="C22" s="2" t="s">
        <v>1</v>
      </c>
      <c r="D22" s="36" t="s">
        <v>250</v>
      </c>
      <c r="E22" s="41">
        <v>20032400</v>
      </c>
      <c r="F22" s="42">
        <v>2193128.13</v>
      </c>
      <c r="G22" s="34">
        <f t="shared" si="0"/>
        <v>10.947905043828996</v>
      </c>
    </row>
    <row r="23" spans="2:7" ht="20.25">
      <c r="B23" s="25" t="s">
        <v>227</v>
      </c>
      <c r="C23" s="2" t="s">
        <v>1</v>
      </c>
      <c r="D23" s="36" t="s">
        <v>251</v>
      </c>
      <c r="E23" s="41">
        <v>20032400</v>
      </c>
      <c r="F23" s="42">
        <v>2193128.13</v>
      </c>
      <c r="G23" s="34">
        <f t="shared" si="0"/>
        <v>10.947905043828996</v>
      </c>
    </row>
    <row r="24" spans="2:7" ht="20.25">
      <c r="B24" s="25" t="s">
        <v>229</v>
      </c>
      <c r="C24" s="2" t="s">
        <v>1</v>
      </c>
      <c r="D24" s="36" t="s">
        <v>252</v>
      </c>
      <c r="E24" s="41">
        <v>15109400</v>
      </c>
      <c r="F24" s="42">
        <v>1330591.58</v>
      </c>
      <c r="G24" s="34">
        <f t="shared" si="0"/>
        <v>8.8063826492117503</v>
      </c>
    </row>
    <row r="25" spans="2:7" ht="30">
      <c r="B25" s="25" t="s">
        <v>231</v>
      </c>
      <c r="C25" s="2" t="s">
        <v>1</v>
      </c>
      <c r="D25" s="36" t="s">
        <v>253</v>
      </c>
      <c r="E25" s="41">
        <v>360000</v>
      </c>
      <c r="F25" s="43" t="s">
        <v>13</v>
      </c>
      <c r="G25" s="34" t="s">
        <v>13</v>
      </c>
    </row>
    <row r="26" spans="2:7" ht="39.75">
      <c r="B26" s="25" t="s">
        <v>233</v>
      </c>
      <c r="C26" s="2" t="s">
        <v>1</v>
      </c>
      <c r="D26" s="36" t="s">
        <v>254</v>
      </c>
      <c r="E26" s="41">
        <v>4563000</v>
      </c>
      <c r="F26" s="42">
        <v>862536.55</v>
      </c>
      <c r="G26" s="34">
        <f t="shared" si="0"/>
        <v>18.902839140916065</v>
      </c>
    </row>
    <row r="27" spans="2:7" ht="30">
      <c r="B27" s="25" t="s">
        <v>235</v>
      </c>
      <c r="C27" s="2" t="s">
        <v>1</v>
      </c>
      <c r="D27" s="36" t="s">
        <v>255</v>
      </c>
      <c r="E27" s="41">
        <v>336000</v>
      </c>
      <c r="F27" s="42">
        <v>5000</v>
      </c>
      <c r="G27" s="34">
        <f t="shared" si="0"/>
        <v>1.4880952380952379</v>
      </c>
    </row>
    <row r="28" spans="2:7" ht="30">
      <c r="B28" s="25" t="s">
        <v>237</v>
      </c>
      <c r="C28" s="2" t="s">
        <v>1</v>
      </c>
      <c r="D28" s="36" t="s">
        <v>256</v>
      </c>
      <c r="E28" s="41">
        <v>336000</v>
      </c>
      <c r="F28" s="42">
        <v>5000</v>
      </c>
      <c r="G28" s="34">
        <f t="shared" si="0"/>
        <v>1.4880952380952379</v>
      </c>
    </row>
    <row r="29" spans="2:7" ht="30">
      <c r="B29" s="25" t="s">
        <v>257</v>
      </c>
      <c r="C29" s="2" t="s">
        <v>1</v>
      </c>
      <c r="D29" s="36" t="s">
        <v>258</v>
      </c>
      <c r="E29" s="41">
        <v>12000</v>
      </c>
      <c r="F29" s="43" t="s">
        <v>13</v>
      </c>
      <c r="G29" s="34" t="s">
        <v>13</v>
      </c>
    </row>
    <row r="30" spans="2:7" ht="30">
      <c r="B30" s="25" t="s">
        <v>239</v>
      </c>
      <c r="C30" s="2" t="s">
        <v>1</v>
      </c>
      <c r="D30" s="36" t="s">
        <v>259</v>
      </c>
      <c r="E30" s="41">
        <v>324000</v>
      </c>
      <c r="F30" s="42">
        <v>5000</v>
      </c>
      <c r="G30" s="34">
        <f t="shared" si="0"/>
        <v>1.5432098765432098</v>
      </c>
    </row>
    <row r="31" spans="2:7">
      <c r="B31" s="25" t="s">
        <v>242</v>
      </c>
      <c r="C31" s="2" t="s">
        <v>1</v>
      </c>
      <c r="D31" s="36" t="s">
        <v>260</v>
      </c>
      <c r="E31" s="41">
        <v>102000</v>
      </c>
      <c r="F31" s="42">
        <v>94010.27</v>
      </c>
      <c r="G31" s="34">
        <f t="shared" si="0"/>
        <v>92.166931372549016</v>
      </c>
    </row>
    <row r="32" spans="2:7">
      <c r="B32" s="25" t="s">
        <v>244</v>
      </c>
      <c r="C32" s="2" t="s">
        <v>1</v>
      </c>
      <c r="D32" s="36" t="s">
        <v>263</v>
      </c>
      <c r="E32" s="41">
        <v>102000</v>
      </c>
      <c r="F32" s="42">
        <v>94010.27</v>
      </c>
      <c r="G32" s="34">
        <f t="shared" si="0"/>
        <v>92.166931372549016</v>
      </c>
    </row>
    <row r="33" spans="2:7">
      <c r="B33" s="25" t="s">
        <v>264</v>
      </c>
      <c r="C33" s="2" t="s">
        <v>1</v>
      </c>
      <c r="D33" s="36" t="s">
        <v>265</v>
      </c>
      <c r="E33" s="41">
        <v>7000</v>
      </c>
      <c r="F33" s="43" t="s">
        <v>13</v>
      </c>
      <c r="G33" s="34" t="s">
        <v>13</v>
      </c>
    </row>
    <row r="34" spans="2:7">
      <c r="B34" s="25" t="s">
        <v>246</v>
      </c>
      <c r="C34" s="2" t="s">
        <v>1</v>
      </c>
      <c r="D34" s="36" t="s">
        <v>266</v>
      </c>
      <c r="E34" s="41">
        <v>95000</v>
      </c>
      <c r="F34" s="42">
        <v>94010.27</v>
      </c>
      <c r="G34" s="34">
        <f t="shared" si="0"/>
        <v>98.958178947368424</v>
      </c>
    </row>
    <row r="35" spans="2:7" ht="39.75">
      <c r="B35" s="25" t="s">
        <v>267</v>
      </c>
      <c r="C35" s="2" t="s">
        <v>1</v>
      </c>
      <c r="D35" s="36" t="s">
        <v>268</v>
      </c>
      <c r="E35" s="41">
        <v>4382390</v>
      </c>
      <c r="F35" s="42">
        <v>365788.37</v>
      </c>
      <c r="G35" s="34">
        <f t="shared" si="0"/>
        <v>8.346778127916501</v>
      </c>
    </row>
    <row r="36" spans="2:7" ht="59.25">
      <c r="B36" s="25" t="s">
        <v>225</v>
      </c>
      <c r="C36" s="2" t="s">
        <v>1</v>
      </c>
      <c r="D36" s="36" t="s">
        <v>269</v>
      </c>
      <c r="E36" s="41">
        <v>4256900</v>
      </c>
      <c r="F36" s="42">
        <v>365788.37</v>
      </c>
      <c r="G36" s="34">
        <f t="shared" si="0"/>
        <v>8.5928344569992259</v>
      </c>
    </row>
    <row r="37" spans="2:7" ht="20.25">
      <c r="B37" s="25" t="s">
        <v>227</v>
      </c>
      <c r="C37" s="2" t="s">
        <v>1</v>
      </c>
      <c r="D37" s="36" t="s">
        <v>270</v>
      </c>
      <c r="E37" s="41">
        <v>4256900</v>
      </c>
      <c r="F37" s="42">
        <v>365788.37</v>
      </c>
      <c r="G37" s="34">
        <f t="shared" si="0"/>
        <v>8.5928344569992259</v>
      </c>
    </row>
    <row r="38" spans="2:7" ht="20.25">
      <c r="B38" s="25" t="s">
        <v>229</v>
      </c>
      <c r="C38" s="2" t="s">
        <v>1</v>
      </c>
      <c r="D38" s="36" t="s">
        <v>271</v>
      </c>
      <c r="E38" s="41">
        <v>3185000</v>
      </c>
      <c r="F38" s="42">
        <v>362788.37</v>
      </c>
      <c r="G38" s="34">
        <f t="shared" si="0"/>
        <v>11.39052967032967</v>
      </c>
    </row>
    <row r="39" spans="2:7" ht="30">
      <c r="B39" s="25" t="s">
        <v>231</v>
      </c>
      <c r="C39" s="2" t="s">
        <v>1</v>
      </c>
      <c r="D39" s="36" t="s">
        <v>272</v>
      </c>
      <c r="E39" s="41">
        <v>110000</v>
      </c>
      <c r="F39" s="42">
        <v>3000</v>
      </c>
      <c r="G39" s="34">
        <f t="shared" si="0"/>
        <v>2.7272727272727271</v>
      </c>
    </row>
    <row r="40" spans="2:7" ht="39.75">
      <c r="B40" s="25" t="s">
        <v>233</v>
      </c>
      <c r="C40" s="2" t="s">
        <v>1</v>
      </c>
      <c r="D40" s="36" t="s">
        <v>273</v>
      </c>
      <c r="E40" s="41">
        <v>961900</v>
      </c>
      <c r="F40" s="43" t="s">
        <v>13</v>
      </c>
      <c r="G40" s="34" t="s">
        <v>13</v>
      </c>
    </row>
    <row r="41" spans="2:7" ht="30">
      <c r="B41" s="25" t="s">
        <v>235</v>
      </c>
      <c r="C41" s="2" t="s">
        <v>1</v>
      </c>
      <c r="D41" s="36" t="s">
        <v>274</v>
      </c>
      <c r="E41" s="41">
        <v>120490</v>
      </c>
      <c r="F41" s="43" t="s">
        <v>13</v>
      </c>
      <c r="G41" s="34" t="s">
        <v>13</v>
      </c>
    </row>
    <row r="42" spans="2:7" ht="30">
      <c r="B42" s="25" t="s">
        <v>237</v>
      </c>
      <c r="C42" s="2" t="s">
        <v>1</v>
      </c>
      <c r="D42" s="36" t="s">
        <v>275</v>
      </c>
      <c r="E42" s="41">
        <v>120490</v>
      </c>
      <c r="F42" s="43" t="s">
        <v>13</v>
      </c>
      <c r="G42" s="34" t="s">
        <v>13</v>
      </c>
    </row>
    <row r="43" spans="2:7" ht="30">
      <c r="B43" s="25" t="s">
        <v>239</v>
      </c>
      <c r="C43" s="2" t="s">
        <v>1</v>
      </c>
      <c r="D43" s="36" t="s">
        <v>276</v>
      </c>
      <c r="E43" s="41">
        <v>120490</v>
      </c>
      <c r="F43" s="43" t="s">
        <v>13</v>
      </c>
      <c r="G43" s="34" t="s">
        <v>13</v>
      </c>
    </row>
    <row r="44" spans="2:7">
      <c r="B44" s="25" t="s">
        <v>242</v>
      </c>
      <c r="C44" s="2" t="s">
        <v>1</v>
      </c>
      <c r="D44" s="36" t="s">
        <v>277</v>
      </c>
      <c r="E44" s="41">
        <v>5000</v>
      </c>
      <c r="F44" s="43" t="s">
        <v>13</v>
      </c>
      <c r="G44" s="34" t="s">
        <v>13</v>
      </c>
    </row>
    <row r="45" spans="2:7">
      <c r="B45" s="25" t="s">
        <v>244</v>
      </c>
      <c r="C45" s="2" t="s">
        <v>1</v>
      </c>
      <c r="D45" s="36" t="s">
        <v>278</v>
      </c>
      <c r="E45" s="41">
        <v>5000</v>
      </c>
      <c r="F45" s="43" t="s">
        <v>13</v>
      </c>
      <c r="G45" s="34" t="s">
        <v>13</v>
      </c>
    </row>
    <row r="46" spans="2:7">
      <c r="B46" s="25" t="s">
        <v>264</v>
      </c>
      <c r="C46" s="2" t="s">
        <v>1</v>
      </c>
      <c r="D46" s="36" t="s">
        <v>279</v>
      </c>
      <c r="E46" s="41">
        <v>5000</v>
      </c>
      <c r="F46" s="43" t="s">
        <v>13</v>
      </c>
      <c r="G46" s="34" t="s">
        <v>13</v>
      </c>
    </row>
    <row r="47" spans="2:7">
      <c r="B47" s="25" t="s">
        <v>246</v>
      </c>
      <c r="C47" s="2" t="s">
        <v>1</v>
      </c>
      <c r="D47" s="36" t="s">
        <v>280</v>
      </c>
      <c r="E47" s="11" t="s">
        <v>13</v>
      </c>
      <c r="F47" s="43" t="s">
        <v>13</v>
      </c>
      <c r="G47" s="34" t="s">
        <v>13</v>
      </c>
    </row>
    <row r="48" spans="2:7" ht="20.25">
      <c r="B48" s="25" t="s">
        <v>281</v>
      </c>
      <c r="C48" s="2" t="s">
        <v>1</v>
      </c>
      <c r="D48" s="36" t="s">
        <v>282</v>
      </c>
      <c r="E48" s="41">
        <v>70000</v>
      </c>
      <c r="F48" s="43" t="s">
        <v>13</v>
      </c>
      <c r="G48" s="34" t="s">
        <v>13</v>
      </c>
    </row>
    <row r="49" spans="2:7" ht="30">
      <c r="B49" s="25" t="s">
        <v>235</v>
      </c>
      <c r="C49" s="2" t="s">
        <v>1</v>
      </c>
      <c r="D49" s="36" t="s">
        <v>283</v>
      </c>
      <c r="E49" s="41">
        <v>70000</v>
      </c>
      <c r="F49" s="43" t="s">
        <v>13</v>
      </c>
      <c r="G49" s="34" t="s">
        <v>13</v>
      </c>
    </row>
    <row r="50" spans="2:7" ht="30">
      <c r="B50" s="25" t="s">
        <v>237</v>
      </c>
      <c r="C50" s="2" t="s">
        <v>1</v>
      </c>
      <c r="D50" s="36" t="s">
        <v>284</v>
      </c>
      <c r="E50" s="41">
        <v>70000</v>
      </c>
      <c r="F50" s="43" t="s">
        <v>13</v>
      </c>
      <c r="G50" s="34" t="s">
        <v>13</v>
      </c>
    </row>
    <row r="51" spans="2:7" ht="30">
      <c r="B51" s="25" t="s">
        <v>257</v>
      </c>
      <c r="C51" s="2" t="s">
        <v>1</v>
      </c>
      <c r="D51" s="36" t="s">
        <v>285</v>
      </c>
      <c r="E51" s="41">
        <v>7000</v>
      </c>
      <c r="F51" s="43" t="s">
        <v>13</v>
      </c>
      <c r="G51" s="34" t="s">
        <v>13</v>
      </c>
    </row>
    <row r="52" spans="2:7" ht="30">
      <c r="B52" s="25" t="s">
        <v>239</v>
      </c>
      <c r="C52" s="2" t="s">
        <v>1</v>
      </c>
      <c r="D52" s="36" t="s">
        <v>286</v>
      </c>
      <c r="E52" s="41">
        <v>63000</v>
      </c>
      <c r="F52" s="43" t="s">
        <v>13</v>
      </c>
      <c r="G52" s="34" t="s">
        <v>13</v>
      </c>
    </row>
    <row r="53" spans="2:7">
      <c r="B53" s="25" t="s">
        <v>287</v>
      </c>
      <c r="C53" s="2" t="s">
        <v>1</v>
      </c>
      <c r="D53" s="36" t="s">
        <v>288</v>
      </c>
      <c r="E53" s="41">
        <v>100000</v>
      </c>
      <c r="F53" s="43" t="s">
        <v>13</v>
      </c>
      <c r="G53" s="34" t="s">
        <v>13</v>
      </c>
    </row>
    <row r="54" spans="2:7">
      <c r="B54" s="25" t="s">
        <v>242</v>
      </c>
      <c r="C54" s="2" t="s">
        <v>1</v>
      </c>
      <c r="D54" s="36" t="s">
        <v>289</v>
      </c>
      <c r="E54" s="41">
        <v>100000</v>
      </c>
      <c r="F54" s="43" t="s">
        <v>13</v>
      </c>
      <c r="G54" s="34" t="s">
        <v>13</v>
      </c>
    </row>
    <row r="55" spans="2:7">
      <c r="B55" s="25" t="s">
        <v>290</v>
      </c>
      <c r="C55" s="2" t="s">
        <v>1</v>
      </c>
      <c r="D55" s="36" t="s">
        <v>291</v>
      </c>
      <c r="E55" s="41">
        <v>100000</v>
      </c>
      <c r="F55" s="43" t="s">
        <v>13</v>
      </c>
      <c r="G55" s="34" t="s">
        <v>13</v>
      </c>
    </row>
    <row r="56" spans="2:7">
      <c r="B56" s="25" t="s">
        <v>292</v>
      </c>
      <c r="C56" s="2" t="s">
        <v>1</v>
      </c>
      <c r="D56" s="36" t="s">
        <v>293</v>
      </c>
      <c r="E56" s="41">
        <v>23278404</v>
      </c>
      <c r="F56" s="42">
        <v>2131146.4300000002</v>
      </c>
      <c r="G56" s="34">
        <f t="shared" si="0"/>
        <v>9.1550367026880366</v>
      </c>
    </row>
    <row r="57" spans="2:7" ht="59.25">
      <c r="B57" s="25" t="s">
        <v>225</v>
      </c>
      <c r="C57" s="2" t="s">
        <v>1</v>
      </c>
      <c r="D57" s="36" t="s">
        <v>294</v>
      </c>
      <c r="E57" s="41">
        <v>9759844</v>
      </c>
      <c r="F57" s="42">
        <v>1100905.6599999999</v>
      </c>
      <c r="G57" s="34">
        <f t="shared" si="0"/>
        <v>11.279951400862554</v>
      </c>
    </row>
    <row r="58" spans="2:7" ht="20.25">
      <c r="B58" s="25" t="s">
        <v>295</v>
      </c>
      <c r="C58" s="2" t="s">
        <v>1</v>
      </c>
      <c r="D58" s="36" t="s">
        <v>296</v>
      </c>
      <c r="E58" s="41">
        <v>6397900</v>
      </c>
      <c r="F58" s="42">
        <v>751887.99</v>
      </c>
      <c r="G58" s="34">
        <f t="shared" si="0"/>
        <v>11.752106003532409</v>
      </c>
    </row>
    <row r="59" spans="2:7">
      <c r="B59" s="25" t="s">
        <v>297</v>
      </c>
      <c r="C59" s="2" t="s">
        <v>1</v>
      </c>
      <c r="D59" s="36" t="s">
        <v>298</v>
      </c>
      <c r="E59" s="41">
        <v>4912100</v>
      </c>
      <c r="F59" s="42">
        <v>749487.99</v>
      </c>
      <c r="G59" s="34">
        <f t="shared" si="0"/>
        <v>15.257995358400683</v>
      </c>
    </row>
    <row r="60" spans="2:7" ht="20.25">
      <c r="B60" s="25" t="s">
        <v>299</v>
      </c>
      <c r="C60" s="2" t="s">
        <v>1</v>
      </c>
      <c r="D60" s="36" t="s">
        <v>300</v>
      </c>
      <c r="E60" s="41">
        <v>2400</v>
      </c>
      <c r="F60" s="42">
        <v>2400</v>
      </c>
      <c r="G60" s="34">
        <f t="shared" si="0"/>
        <v>100</v>
      </c>
    </row>
    <row r="61" spans="2:7" ht="39.75">
      <c r="B61" s="25" t="s">
        <v>301</v>
      </c>
      <c r="C61" s="2" t="s">
        <v>1</v>
      </c>
      <c r="D61" s="36" t="s">
        <v>302</v>
      </c>
      <c r="E61" s="41">
        <v>1483400</v>
      </c>
      <c r="F61" s="43" t="s">
        <v>13</v>
      </c>
      <c r="G61" s="34" t="s">
        <v>13</v>
      </c>
    </row>
    <row r="62" spans="2:7" ht="20.25">
      <c r="B62" s="25" t="s">
        <v>227</v>
      </c>
      <c r="C62" s="2" t="s">
        <v>1</v>
      </c>
      <c r="D62" s="36" t="s">
        <v>303</v>
      </c>
      <c r="E62" s="41">
        <v>3361944</v>
      </c>
      <c r="F62" s="42">
        <v>349017.67</v>
      </c>
      <c r="G62" s="34">
        <f t="shared" si="0"/>
        <v>10.381424259297596</v>
      </c>
    </row>
    <row r="63" spans="2:7" ht="20.25">
      <c r="B63" s="25" t="s">
        <v>229</v>
      </c>
      <c r="C63" s="2" t="s">
        <v>1</v>
      </c>
      <c r="D63" s="36" t="s">
        <v>304</v>
      </c>
      <c r="E63" s="41">
        <v>2540886</v>
      </c>
      <c r="F63" s="42">
        <v>260103.4</v>
      </c>
      <c r="G63" s="34">
        <f t="shared" si="0"/>
        <v>10.236720576995584</v>
      </c>
    </row>
    <row r="64" spans="2:7" ht="30">
      <c r="B64" s="25" t="s">
        <v>231</v>
      </c>
      <c r="C64" s="2" t="s">
        <v>1</v>
      </c>
      <c r="D64" s="36" t="s">
        <v>305</v>
      </c>
      <c r="E64" s="41">
        <v>43000</v>
      </c>
      <c r="F64" s="42">
        <v>3000</v>
      </c>
      <c r="G64" s="34">
        <f t="shared" si="0"/>
        <v>6.9767441860465116</v>
      </c>
    </row>
    <row r="65" spans="2:7" ht="39.75">
      <c r="B65" s="25" t="s">
        <v>233</v>
      </c>
      <c r="C65" s="2" t="s">
        <v>1</v>
      </c>
      <c r="D65" s="36" t="s">
        <v>306</v>
      </c>
      <c r="E65" s="41">
        <v>778058</v>
      </c>
      <c r="F65" s="42">
        <v>85914.27</v>
      </c>
      <c r="G65" s="34">
        <f t="shared" si="0"/>
        <v>11.042142102516779</v>
      </c>
    </row>
    <row r="66" spans="2:7" ht="30">
      <c r="B66" s="25" t="s">
        <v>235</v>
      </c>
      <c r="C66" s="2" t="s">
        <v>1</v>
      </c>
      <c r="D66" s="36" t="s">
        <v>307</v>
      </c>
      <c r="E66" s="41">
        <v>12456060</v>
      </c>
      <c r="F66" s="42">
        <v>993628.02</v>
      </c>
      <c r="G66" s="34">
        <f t="shared" si="0"/>
        <v>7.9770651393779408</v>
      </c>
    </row>
    <row r="67" spans="2:7" ht="30">
      <c r="B67" s="25" t="s">
        <v>237</v>
      </c>
      <c r="C67" s="2" t="s">
        <v>1</v>
      </c>
      <c r="D67" s="36" t="s">
        <v>308</v>
      </c>
      <c r="E67" s="41">
        <v>12456060</v>
      </c>
      <c r="F67" s="42">
        <v>993628.02</v>
      </c>
      <c r="G67" s="34">
        <f t="shared" si="0"/>
        <v>7.9770651393779408</v>
      </c>
    </row>
    <row r="68" spans="2:7" ht="30">
      <c r="B68" s="25" t="s">
        <v>257</v>
      </c>
      <c r="C68" s="2" t="s">
        <v>1</v>
      </c>
      <c r="D68" s="36" t="s">
        <v>309</v>
      </c>
      <c r="E68" s="41">
        <v>1875370</v>
      </c>
      <c r="F68" s="42">
        <v>152762.87</v>
      </c>
      <c r="G68" s="34">
        <f t="shared" ref="G68:G106" si="1">F68/E68*100</f>
        <v>8.1457456395271333</v>
      </c>
    </row>
    <row r="69" spans="2:7" ht="30">
      <c r="B69" s="25" t="s">
        <v>239</v>
      </c>
      <c r="C69" s="2" t="s">
        <v>1</v>
      </c>
      <c r="D69" s="36" t="s">
        <v>310</v>
      </c>
      <c r="E69" s="41">
        <v>10580690</v>
      </c>
      <c r="F69" s="42">
        <v>840865.15</v>
      </c>
      <c r="G69" s="34">
        <f t="shared" si="1"/>
        <v>7.947167434259959</v>
      </c>
    </row>
    <row r="70" spans="2:7">
      <c r="B70" s="25" t="s">
        <v>241</v>
      </c>
      <c r="C70" s="2" t="s">
        <v>1</v>
      </c>
      <c r="D70" s="36" t="s">
        <v>311</v>
      </c>
      <c r="E70" s="11" t="s">
        <v>13</v>
      </c>
      <c r="F70" s="43" t="s">
        <v>13</v>
      </c>
      <c r="G70" s="34" t="s">
        <v>13</v>
      </c>
    </row>
    <row r="71" spans="2:7">
      <c r="B71" s="25" t="s">
        <v>204</v>
      </c>
      <c r="C71" s="2" t="s">
        <v>1</v>
      </c>
      <c r="D71" s="36" t="s">
        <v>312</v>
      </c>
      <c r="E71" s="11" t="s">
        <v>13</v>
      </c>
      <c r="F71" s="43" t="s">
        <v>13</v>
      </c>
      <c r="G71" s="34" t="s">
        <v>13</v>
      </c>
    </row>
    <row r="72" spans="2:7">
      <c r="B72" s="25" t="s">
        <v>242</v>
      </c>
      <c r="C72" s="2" t="s">
        <v>1</v>
      </c>
      <c r="D72" s="36" t="s">
        <v>313</v>
      </c>
      <c r="E72" s="41">
        <v>1062500</v>
      </c>
      <c r="F72" s="42">
        <v>36612.75</v>
      </c>
      <c r="G72" s="34">
        <f t="shared" si="1"/>
        <v>3.4459058823529412</v>
      </c>
    </row>
    <row r="73" spans="2:7">
      <c r="B73" s="25" t="s">
        <v>261</v>
      </c>
      <c r="C73" s="2" t="s">
        <v>1</v>
      </c>
      <c r="D73" s="36" t="s">
        <v>314</v>
      </c>
      <c r="E73" s="41">
        <v>921000</v>
      </c>
      <c r="F73" s="43" t="s">
        <v>13</v>
      </c>
      <c r="G73" s="34" t="s">
        <v>13</v>
      </c>
    </row>
    <row r="74" spans="2:7" ht="88.5">
      <c r="B74" s="25" t="s">
        <v>262</v>
      </c>
      <c r="C74" s="2" t="s">
        <v>1</v>
      </c>
      <c r="D74" s="36" t="s">
        <v>315</v>
      </c>
      <c r="E74" s="41">
        <v>921000</v>
      </c>
      <c r="F74" s="43" t="s">
        <v>13</v>
      </c>
      <c r="G74" s="34" t="s">
        <v>13</v>
      </c>
    </row>
    <row r="75" spans="2:7">
      <c r="B75" s="25" t="s">
        <v>244</v>
      </c>
      <c r="C75" s="2" t="s">
        <v>1</v>
      </c>
      <c r="D75" s="36" t="s">
        <v>316</v>
      </c>
      <c r="E75" s="41">
        <v>141500</v>
      </c>
      <c r="F75" s="42">
        <v>36612.75</v>
      </c>
      <c r="G75" s="34">
        <f t="shared" si="1"/>
        <v>25.874734982332154</v>
      </c>
    </row>
    <row r="76" spans="2:7">
      <c r="B76" s="25" t="s">
        <v>264</v>
      </c>
      <c r="C76" s="2" t="s">
        <v>1</v>
      </c>
      <c r="D76" s="36" t="s">
        <v>317</v>
      </c>
      <c r="E76" s="41">
        <v>139500</v>
      </c>
      <c r="F76" s="42">
        <v>36486.14</v>
      </c>
      <c r="G76" s="34">
        <f t="shared" si="1"/>
        <v>26.154939068100358</v>
      </c>
    </row>
    <row r="77" spans="2:7">
      <c r="B77" s="25" t="s">
        <v>246</v>
      </c>
      <c r="C77" s="2" t="s">
        <v>1</v>
      </c>
      <c r="D77" s="36" t="s">
        <v>318</v>
      </c>
      <c r="E77" s="41">
        <v>2000</v>
      </c>
      <c r="F77" s="42">
        <v>126.61</v>
      </c>
      <c r="G77" s="34">
        <f t="shared" si="1"/>
        <v>6.3304999999999998</v>
      </c>
    </row>
    <row r="78" spans="2:7" ht="20.25">
      <c r="B78" s="25" t="s">
        <v>319</v>
      </c>
      <c r="C78" s="2" t="s">
        <v>1</v>
      </c>
      <c r="D78" s="36" t="s">
        <v>320</v>
      </c>
      <c r="E78" s="41">
        <v>1906900</v>
      </c>
      <c r="F78" s="42">
        <v>76669.83</v>
      </c>
      <c r="G78" s="34">
        <f t="shared" si="1"/>
        <v>4.0206528921285862</v>
      </c>
    </row>
    <row r="79" spans="2:7">
      <c r="B79" s="25" t="s">
        <v>321</v>
      </c>
      <c r="C79" s="2" t="s">
        <v>1</v>
      </c>
      <c r="D79" s="36" t="s">
        <v>322</v>
      </c>
      <c r="E79" s="41">
        <v>70000</v>
      </c>
      <c r="F79" s="43" t="s">
        <v>13</v>
      </c>
      <c r="G79" s="34" t="s">
        <v>13</v>
      </c>
    </row>
    <row r="80" spans="2:7" ht="30">
      <c r="B80" s="25" t="s">
        <v>235</v>
      </c>
      <c r="C80" s="2" t="s">
        <v>1</v>
      </c>
      <c r="D80" s="36" t="s">
        <v>323</v>
      </c>
      <c r="E80" s="41">
        <v>70000</v>
      </c>
      <c r="F80" s="43" t="s">
        <v>13</v>
      </c>
      <c r="G80" s="34" t="s">
        <v>13</v>
      </c>
    </row>
    <row r="81" spans="2:7" ht="30">
      <c r="B81" s="25" t="s">
        <v>237</v>
      </c>
      <c r="C81" s="2" t="s">
        <v>1</v>
      </c>
      <c r="D81" s="36" t="s">
        <v>324</v>
      </c>
      <c r="E81" s="41">
        <v>70000</v>
      </c>
      <c r="F81" s="43" t="s">
        <v>13</v>
      </c>
      <c r="G81" s="34" t="s">
        <v>13</v>
      </c>
    </row>
    <row r="82" spans="2:7" ht="30">
      <c r="B82" s="25" t="s">
        <v>239</v>
      </c>
      <c r="C82" s="2" t="s">
        <v>1</v>
      </c>
      <c r="D82" s="36" t="s">
        <v>325</v>
      </c>
      <c r="E82" s="41">
        <v>70000</v>
      </c>
      <c r="F82" s="43" t="s">
        <v>13</v>
      </c>
      <c r="G82" s="34" t="s">
        <v>13</v>
      </c>
    </row>
    <row r="83" spans="2:7" ht="39.75">
      <c r="B83" s="25" t="s">
        <v>326</v>
      </c>
      <c r="C83" s="2" t="s">
        <v>1</v>
      </c>
      <c r="D83" s="36" t="s">
        <v>327</v>
      </c>
      <c r="E83" s="41">
        <v>1082000</v>
      </c>
      <c r="F83" s="42">
        <v>76669.83</v>
      </c>
      <c r="G83" s="34">
        <f t="shared" si="1"/>
        <v>7.0859362292051751</v>
      </c>
    </row>
    <row r="84" spans="2:7" ht="59.25">
      <c r="B84" s="25" t="s">
        <v>225</v>
      </c>
      <c r="C84" s="2" t="s">
        <v>1</v>
      </c>
      <c r="D84" s="36" t="s">
        <v>328</v>
      </c>
      <c r="E84" s="41">
        <v>926000</v>
      </c>
      <c r="F84" s="42">
        <v>76669.83</v>
      </c>
      <c r="G84" s="34">
        <f t="shared" si="1"/>
        <v>8.2796792656587481</v>
      </c>
    </row>
    <row r="85" spans="2:7" ht="20.25">
      <c r="B85" s="25" t="s">
        <v>295</v>
      </c>
      <c r="C85" s="2" t="s">
        <v>1</v>
      </c>
      <c r="D85" s="36" t="s">
        <v>329</v>
      </c>
      <c r="E85" s="41">
        <v>926000</v>
      </c>
      <c r="F85" s="42">
        <v>76669.83</v>
      </c>
      <c r="G85" s="34">
        <f t="shared" si="1"/>
        <v>8.2796792656587481</v>
      </c>
    </row>
    <row r="86" spans="2:7">
      <c r="B86" s="25" t="s">
        <v>297</v>
      </c>
      <c r="C86" s="2" t="s">
        <v>1</v>
      </c>
      <c r="D86" s="36" t="s">
        <v>330</v>
      </c>
      <c r="E86" s="41">
        <v>711200</v>
      </c>
      <c r="F86" s="42">
        <v>75853.95</v>
      </c>
      <c r="G86" s="34">
        <f t="shared" si="1"/>
        <v>10.665628515185603</v>
      </c>
    </row>
    <row r="87" spans="2:7" ht="39.75">
      <c r="B87" s="25" t="s">
        <v>301</v>
      </c>
      <c r="C87" s="2" t="s">
        <v>1</v>
      </c>
      <c r="D87" s="36" t="s">
        <v>331</v>
      </c>
      <c r="E87" s="41">
        <v>214800</v>
      </c>
      <c r="F87" s="42">
        <v>815.88</v>
      </c>
      <c r="G87" s="34">
        <f t="shared" si="1"/>
        <v>0.37983240223463688</v>
      </c>
    </row>
    <row r="88" spans="2:7" ht="30">
      <c r="B88" s="25" t="s">
        <v>235</v>
      </c>
      <c r="C88" s="2" t="s">
        <v>1</v>
      </c>
      <c r="D88" s="36" t="s">
        <v>332</v>
      </c>
      <c r="E88" s="41">
        <v>156000</v>
      </c>
      <c r="F88" s="43" t="s">
        <v>13</v>
      </c>
      <c r="G88" s="34" t="s">
        <v>13</v>
      </c>
    </row>
    <row r="89" spans="2:7" ht="30">
      <c r="B89" s="25" t="s">
        <v>237</v>
      </c>
      <c r="C89" s="2" t="s">
        <v>1</v>
      </c>
      <c r="D89" s="36" t="s">
        <v>333</v>
      </c>
      <c r="E89" s="41">
        <v>156000</v>
      </c>
      <c r="F89" s="43" t="s">
        <v>13</v>
      </c>
      <c r="G89" s="34" t="s">
        <v>13</v>
      </c>
    </row>
    <row r="90" spans="2:7" ht="30">
      <c r="B90" s="25" t="s">
        <v>239</v>
      </c>
      <c r="C90" s="2" t="s">
        <v>1</v>
      </c>
      <c r="D90" s="36" t="s">
        <v>334</v>
      </c>
      <c r="E90" s="41">
        <v>156000</v>
      </c>
      <c r="F90" s="43" t="s">
        <v>13</v>
      </c>
      <c r="G90" s="34" t="s">
        <v>13</v>
      </c>
    </row>
    <row r="91" spans="2:7">
      <c r="B91" s="25" t="s">
        <v>335</v>
      </c>
      <c r="C91" s="2" t="s">
        <v>1</v>
      </c>
      <c r="D91" s="36" t="s">
        <v>336</v>
      </c>
      <c r="E91" s="41">
        <v>724000</v>
      </c>
      <c r="F91" s="43" t="s">
        <v>13</v>
      </c>
      <c r="G91" s="34" t="s">
        <v>13</v>
      </c>
    </row>
    <row r="92" spans="2:7" ht="30">
      <c r="B92" s="25" t="s">
        <v>235</v>
      </c>
      <c r="C92" s="2" t="s">
        <v>1</v>
      </c>
      <c r="D92" s="36" t="s">
        <v>337</v>
      </c>
      <c r="E92" s="41">
        <v>724000</v>
      </c>
      <c r="F92" s="43" t="s">
        <v>13</v>
      </c>
      <c r="G92" s="34" t="s">
        <v>13</v>
      </c>
    </row>
    <row r="93" spans="2:7" ht="30">
      <c r="B93" s="25" t="s">
        <v>237</v>
      </c>
      <c r="C93" s="2" t="s">
        <v>1</v>
      </c>
      <c r="D93" s="36" t="s">
        <v>338</v>
      </c>
      <c r="E93" s="41">
        <v>724000</v>
      </c>
      <c r="F93" s="43" t="s">
        <v>13</v>
      </c>
      <c r="G93" s="34" t="s">
        <v>13</v>
      </c>
    </row>
    <row r="94" spans="2:7" ht="30">
      <c r="B94" s="25" t="s">
        <v>257</v>
      </c>
      <c r="C94" s="2" t="s">
        <v>1</v>
      </c>
      <c r="D94" s="36" t="s">
        <v>339</v>
      </c>
      <c r="E94" s="11" t="s">
        <v>13</v>
      </c>
      <c r="F94" s="43" t="s">
        <v>13</v>
      </c>
      <c r="G94" s="34" t="s">
        <v>13</v>
      </c>
    </row>
    <row r="95" spans="2:7" ht="30">
      <c r="B95" s="25" t="s">
        <v>239</v>
      </c>
      <c r="C95" s="2" t="s">
        <v>1</v>
      </c>
      <c r="D95" s="36" t="s">
        <v>340</v>
      </c>
      <c r="E95" s="41">
        <v>724000</v>
      </c>
      <c r="F95" s="43" t="s">
        <v>13</v>
      </c>
      <c r="G95" s="34" t="s">
        <v>13</v>
      </c>
    </row>
    <row r="96" spans="2:7" ht="30">
      <c r="B96" s="25" t="s">
        <v>341</v>
      </c>
      <c r="C96" s="2" t="s">
        <v>1</v>
      </c>
      <c r="D96" s="36" t="s">
        <v>342</v>
      </c>
      <c r="E96" s="41">
        <v>30900</v>
      </c>
      <c r="F96" s="43" t="s">
        <v>13</v>
      </c>
      <c r="G96" s="34" t="s">
        <v>13</v>
      </c>
    </row>
    <row r="97" spans="2:7" ht="30">
      <c r="B97" s="25" t="s">
        <v>235</v>
      </c>
      <c r="C97" s="2" t="s">
        <v>1</v>
      </c>
      <c r="D97" s="36" t="s">
        <v>343</v>
      </c>
      <c r="E97" s="41">
        <v>30900</v>
      </c>
      <c r="F97" s="43" t="s">
        <v>13</v>
      </c>
      <c r="G97" s="34" t="s">
        <v>13</v>
      </c>
    </row>
    <row r="98" spans="2:7" ht="30">
      <c r="B98" s="25" t="s">
        <v>237</v>
      </c>
      <c r="C98" s="2" t="s">
        <v>1</v>
      </c>
      <c r="D98" s="36" t="s">
        <v>344</v>
      </c>
      <c r="E98" s="41">
        <v>30900</v>
      </c>
      <c r="F98" s="43" t="s">
        <v>13</v>
      </c>
      <c r="G98" s="34" t="s">
        <v>13</v>
      </c>
    </row>
    <row r="99" spans="2:7" ht="30">
      <c r="B99" s="25" t="s">
        <v>239</v>
      </c>
      <c r="C99" s="2" t="s">
        <v>1</v>
      </c>
      <c r="D99" s="36" t="s">
        <v>345</v>
      </c>
      <c r="E99" s="41">
        <v>30900</v>
      </c>
      <c r="F99" s="43" t="s">
        <v>13</v>
      </c>
      <c r="G99" s="34" t="s">
        <v>13</v>
      </c>
    </row>
    <row r="100" spans="2:7">
      <c r="B100" s="25" t="s">
        <v>346</v>
      </c>
      <c r="C100" s="2" t="s">
        <v>1</v>
      </c>
      <c r="D100" s="36" t="s">
        <v>347</v>
      </c>
      <c r="E100" s="41">
        <v>23231074</v>
      </c>
      <c r="F100" s="42">
        <v>1231883.2</v>
      </c>
      <c r="G100" s="34">
        <f t="shared" si="1"/>
        <v>5.3027389091008015</v>
      </c>
    </row>
    <row r="101" spans="2:7">
      <c r="B101" s="25" t="s">
        <v>348</v>
      </c>
      <c r="C101" s="2" t="s">
        <v>1</v>
      </c>
      <c r="D101" s="36" t="s">
        <v>349</v>
      </c>
      <c r="E101" s="41">
        <v>1999174</v>
      </c>
      <c r="F101" s="43" t="s">
        <v>13</v>
      </c>
      <c r="G101" s="34" t="s">
        <v>13</v>
      </c>
    </row>
    <row r="102" spans="2:7" ht="30">
      <c r="B102" s="25" t="s">
        <v>235</v>
      </c>
      <c r="C102" s="2" t="s">
        <v>1</v>
      </c>
      <c r="D102" s="36" t="s">
        <v>350</v>
      </c>
      <c r="E102" s="41">
        <v>1999174</v>
      </c>
      <c r="F102" s="43" t="s">
        <v>13</v>
      </c>
      <c r="G102" s="34" t="s">
        <v>13</v>
      </c>
    </row>
    <row r="103" spans="2:7" ht="30">
      <c r="B103" s="25" t="s">
        <v>237</v>
      </c>
      <c r="C103" s="2" t="s">
        <v>1</v>
      </c>
      <c r="D103" s="36" t="s">
        <v>351</v>
      </c>
      <c r="E103" s="41">
        <v>1999174</v>
      </c>
      <c r="F103" s="43" t="s">
        <v>13</v>
      </c>
      <c r="G103" s="34" t="s">
        <v>13</v>
      </c>
    </row>
    <row r="104" spans="2:7" ht="30">
      <c r="B104" s="25" t="s">
        <v>239</v>
      </c>
      <c r="C104" s="2" t="s">
        <v>1</v>
      </c>
      <c r="D104" s="36" t="s">
        <v>352</v>
      </c>
      <c r="E104" s="41">
        <v>1999174</v>
      </c>
      <c r="F104" s="43" t="s">
        <v>13</v>
      </c>
      <c r="G104" s="34" t="s">
        <v>13</v>
      </c>
    </row>
    <row r="105" spans="2:7">
      <c r="B105" s="25" t="s">
        <v>353</v>
      </c>
      <c r="C105" s="2" t="s">
        <v>1</v>
      </c>
      <c r="D105" s="36" t="s">
        <v>354</v>
      </c>
      <c r="E105" s="41">
        <v>20638000</v>
      </c>
      <c r="F105" s="42">
        <v>1231883.2</v>
      </c>
      <c r="G105" s="34">
        <f t="shared" si="1"/>
        <v>5.9690047485221438</v>
      </c>
    </row>
    <row r="106" spans="2:7" ht="30">
      <c r="B106" s="25" t="s">
        <v>235</v>
      </c>
      <c r="C106" s="2" t="s">
        <v>1</v>
      </c>
      <c r="D106" s="36" t="s">
        <v>355</v>
      </c>
      <c r="E106" s="41">
        <v>368460</v>
      </c>
      <c r="F106" s="42">
        <v>352200</v>
      </c>
      <c r="G106" s="34">
        <f t="shared" si="1"/>
        <v>95.587037941703301</v>
      </c>
    </row>
    <row r="107" spans="2:7" ht="30">
      <c r="B107" s="25" t="s">
        <v>237</v>
      </c>
      <c r="C107" s="2" t="s">
        <v>1</v>
      </c>
      <c r="D107" s="36" t="s">
        <v>356</v>
      </c>
      <c r="E107" s="41">
        <v>368460</v>
      </c>
      <c r="F107" s="42">
        <v>352200</v>
      </c>
      <c r="G107" s="34">
        <f t="shared" ref="G107:G150" si="2">F107/E107*100</f>
        <v>95.587037941703301</v>
      </c>
    </row>
    <row r="108" spans="2:7" ht="30">
      <c r="B108" s="25" t="s">
        <v>239</v>
      </c>
      <c r="C108" s="2" t="s">
        <v>1</v>
      </c>
      <c r="D108" s="36" t="s">
        <v>357</v>
      </c>
      <c r="E108" s="41">
        <v>368460</v>
      </c>
      <c r="F108" s="42">
        <v>352200</v>
      </c>
      <c r="G108" s="34">
        <f t="shared" si="2"/>
        <v>95.587037941703301</v>
      </c>
    </row>
    <row r="109" spans="2:7">
      <c r="B109" s="25" t="s">
        <v>241</v>
      </c>
      <c r="C109" s="2" t="s">
        <v>1</v>
      </c>
      <c r="D109" s="36" t="s">
        <v>358</v>
      </c>
      <c r="E109" s="41">
        <v>20269540</v>
      </c>
      <c r="F109" s="42">
        <v>879683.2</v>
      </c>
      <c r="G109" s="34">
        <f t="shared" si="2"/>
        <v>4.3399268064297463</v>
      </c>
    </row>
    <row r="110" spans="2:7">
      <c r="B110" s="25" t="s">
        <v>359</v>
      </c>
      <c r="C110" s="2" t="s">
        <v>1</v>
      </c>
      <c r="D110" s="36" t="s">
        <v>360</v>
      </c>
      <c r="E110" s="41">
        <v>10000000</v>
      </c>
      <c r="F110" s="43" t="s">
        <v>13</v>
      </c>
      <c r="G110" s="34" t="s">
        <v>13</v>
      </c>
    </row>
    <row r="111" spans="2:7" ht="39.75">
      <c r="B111" s="25" t="s">
        <v>361</v>
      </c>
      <c r="C111" s="2" t="s">
        <v>1</v>
      </c>
      <c r="D111" s="36" t="s">
        <v>362</v>
      </c>
      <c r="E111" s="41">
        <v>10000000</v>
      </c>
      <c r="F111" s="43" t="s">
        <v>13</v>
      </c>
      <c r="G111" s="34" t="s">
        <v>13</v>
      </c>
    </row>
    <row r="112" spans="2:7">
      <c r="B112" s="25" t="s">
        <v>204</v>
      </c>
      <c r="C112" s="2" t="s">
        <v>1</v>
      </c>
      <c r="D112" s="36" t="s">
        <v>363</v>
      </c>
      <c r="E112" s="41">
        <v>10269540</v>
      </c>
      <c r="F112" s="42">
        <v>879683.2</v>
      </c>
      <c r="G112" s="34">
        <f t="shared" si="2"/>
        <v>8.5659455048619506</v>
      </c>
    </row>
    <row r="113" spans="2:7" ht="20.25">
      <c r="B113" s="25" t="s">
        <v>364</v>
      </c>
      <c r="C113" s="2" t="s">
        <v>1</v>
      </c>
      <c r="D113" s="36" t="s">
        <v>365</v>
      </c>
      <c r="E113" s="41">
        <v>593900</v>
      </c>
      <c r="F113" s="43" t="s">
        <v>13</v>
      </c>
      <c r="G113" s="34" t="s">
        <v>13</v>
      </c>
    </row>
    <row r="114" spans="2:7" ht="30">
      <c r="B114" s="25" t="s">
        <v>235</v>
      </c>
      <c r="C114" s="2" t="s">
        <v>1</v>
      </c>
      <c r="D114" s="36" t="s">
        <v>366</v>
      </c>
      <c r="E114" s="41">
        <v>160900</v>
      </c>
      <c r="F114" s="43" t="s">
        <v>13</v>
      </c>
      <c r="G114" s="34" t="s">
        <v>13</v>
      </c>
    </row>
    <row r="115" spans="2:7" ht="30">
      <c r="B115" s="25" t="s">
        <v>237</v>
      </c>
      <c r="C115" s="2" t="s">
        <v>1</v>
      </c>
      <c r="D115" s="36" t="s">
        <v>367</v>
      </c>
      <c r="E115" s="41">
        <v>160900</v>
      </c>
      <c r="F115" s="43" t="s">
        <v>13</v>
      </c>
      <c r="G115" s="34" t="s">
        <v>13</v>
      </c>
    </row>
    <row r="116" spans="2:7" ht="30">
      <c r="B116" s="25" t="s">
        <v>239</v>
      </c>
      <c r="C116" s="2" t="s">
        <v>1</v>
      </c>
      <c r="D116" s="36" t="s">
        <v>368</v>
      </c>
      <c r="E116" s="41">
        <v>160900</v>
      </c>
      <c r="F116" s="43" t="s">
        <v>13</v>
      </c>
      <c r="G116" s="34" t="s">
        <v>13</v>
      </c>
    </row>
    <row r="117" spans="2:7">
      <c r="B117" s="25" t="s">
        <v>242</v>
      </c>
      <c r="C117" s="2" t="s">
        <v>1</v>
      </c>
      <c r="D117" s="36" t="s">
        <v>369</v>
      </c>
      <c r="E117" s="41">
        <v>433000</v>
      </c>
      <c r="F117" s="43" t="s">
        <v>13</v>
      </c>
      <c r="G117" s="34" t="s">
        <v>13</v>
      </c>
    </row>
    <row r="118" spans="2:7" ht="49.5">
      <c r="B118" s="25" t="s">
        <v>370</v>
      </c>
      <c r="C118" s="2" t="s">
        <v>1</v>
      </c>
      <c r="D118" s="36" t="s">
        <v>371</v>
      </c>
      <c r="E118" s="41">
        <v>433000</v>
      </c>
      <c r="F118" s="43" t="s">
        <v>13</v>
      </c>
      <c r="G118" s="34" t="s">
        <v>13</v>
      </c>
    </row>
    <row r="119" spans="2:7">
      <c r="B119" s="25" t="s">
        <v>372</v>
      </c>
      <c r="C119" s="2" t="s">
        <v>1</v>
      </c>
      <c r="D119" s="36" t="s">
        <v>373</v>
      </c>
      <c r="E119" s="41">
        <v>18717711.760000002</v>
      </c>
      <c r="F119" s="42">
        <v>314638.31</v>
      </c>
      <c r="G119" s="34">
        <f t="shared" si="2"/>
        <v>1.680965675902683</v>
      </c>
    </row>
    <row r="120" spans="2:7">
      <c r="B120" s="25" t="s">
        <v>374</v>
      </c>
      <c r="C120" s="2" t="s">
        <v>1</v>
      </c>
      <c r="D120" s="36" t="s">
        <v>375</v>
      </c>
      <c r="E120" s="41">
        <v>10832310.76</v>
      </c>
      <c r="F120" s="43" t="s">
        <v>13</v>
      </c>
      <c r="G120" s="34" t="s">
        <v>13</v>
      </c>
    </row>
    <row r="121" spans="2:7" ht="30">
      <c r="B121" s="25" t="s">
        <v>235</v>
      </c>
      <c r="C121" s="2" t="s">
        <v>1</v>
      </c>
      <c r="D121" s="36" t="s">
        <v>376</v>
      </c>
      <c r="E121" s="41">
        <v>417900</v>
      </c>
      <c r="F121" s="43" t="s">
        <v>13</v>
      </c>
      <c r="G121" s="34" t="s">
        <v>13</v>
      </c>
    </row>
    <row r="122" spans="2:7" ht="30">
      <c r="B122" s="25" t="s">
        <v>237</v>
      </c>
      <c r="C122" s="2" t="s">
        <v>1</v>
      </c>
      <c r="D122" s="36" t="s">
        <v>377</v>
      </c>
      <c r="E122" s="41">
        <v>417900</v>
      </c>
      <c r="F122" s="43" t="s">
        <v>13</v>
      </c>
      <c r="G122" s="34" t="s">
        <v>13</v>
      </c>
    </row>
    <row r="123" spans="2:7" ht="30">
      <c r="B123" s="25" t="s">
        <v>239</v>
      </c>
      <c r="C123" s="2" t="s">
        <v>1</v>
      </c>
      <c r="D123" s="36" t="s">
        <v>378</v>
      </c>
      <c r="E123" s="41">
        <v>417900</v>
      </c>
      <c r="F123" s="43" t="s">
        <v>13</v>
      </c>
      <c r="G123" s="34" t="s">
        <v>13</v>
      </c>
    </row>
    <row r="124" spans="2:7">
      <c r="B124" s="25" t="s">
        <v>241</v>
      </c>
      <c r="C124" s="2" t="s">
        <v>1</v>
      </c>
      <c r="D124" s="36" t="s">
        <v>379</v>
      </c>
      <c r="E124" s="41">
        <v>10414410.76</v>
      </c>
      <c r="F124" s="43" t="s">
        <v>13</v>
      </c>
      <c r="G124" s="34" t="s">
        <v>13</v>
      </c>
    </row>
    <row r="125" spans="2:7">
      <c r="B125" s="25" t="s">
        <v>359</v>
      </c>
      <c r="C125" s="2" t="s">
        <v>1</v>
      </c>
      <c r="D125" s="36" t="s">
        <v>380</v>
      </c>
      <c r="E125" s="41">
        <v>10414410.76</v>
      </c>
      <c r="F125" s="43" t="s">
        <v>13</v>
      </c>
      <c r="G125" s="34" t="s">
        <v>13</v>
      </c>
    </row>
    <row r="126" spans="2:7" ht="39.75">
      <c r="B126" s="25" t="s">
        <v>381</v>
      </c>
      <c r="C126" s="2" t="s">
        <v>1</v>
      </c>
      <c r="D126" s="36" t="s">
        <v>382</v>
      </c>
      <c r="E126" s="41">
        <v>10414410.76</v>
      </c>
      <c r="F126" s="43" t="s">
        <v>13</v>
      </c>
      <c r="G126" s="34" t="s">
        <v>13</v>
      </c>
    </row>
    <row r="127" spans="2:7">
      <c r="B127" s="25" t="s">
        <v>384</v>
      </c>
      <c r="C127" s="2" t="s">
        <v>1</v>
      </c>
      <c r="D127" s="36" t="s">
        <v>385</v>
      </c>
      <c r="E127" s="41">
        <v>2100000</v>
      </c>
      <c r="F127" s="42">
        <v>78943.570000000007</v>
      </c>
      <c r="G127" s="34">
        <f t="shared" si="2"/>
        <v>3.7592176190476194</v>
      </c>
    </row>
    <row r="128" spans="2:7" ht="30">
      <c r="B128" s="25" t="s">
        <v>235</v>
      </c>
      <c r="C128" s="2" t="s">
        <v>1</v>
      </c>
      <c r="D128" s="36" t="s">
        <v>386</v>
      </c>
      <c r="E128" s="41">
        <v>1506285</v>
      </c>
      <c r="F128" s="42">
        <v>26801.57</v>
      </c>
      <c r="G128" s="34">
        <f t="shared" si="2"/>
        <v>1.7793159992962819</v>
      </c>
    </row>
    <row r="129" spans="2:7" ht="30">
      <c r="B129" s="25" t="s">
        <v>237</v>
      </c>
      <c r="C129" s="2" t="s">
        <v>1</v>
      </c>
      <c r="D129" s="36" t="s">
        <v>387</v>
      </c>
      <c r="E129" s="41">
        <v>1506285</v>
      </c>
      <c r="F129" s="42">
        <v>26801.57</v>
      </c>
      <c r="G129" s="34">
        <f t="shared" si="2"/>
        <v>1.7793159992962819</v>
      </c>
    </row>
    <row r="130" spans="2:7" ht="30">
      <c r="B130" s="25" t="s">
        <v>239</v>
      </c>
      <c r="C130" s="2" t="s">
        <v>1</v>
      </c>
      <c r="D130" s="36" t="s">
        <v>388</v>
      </c>
      <c r="E130" s="41">
        <v>1506285</v>
      </c>
      <c r="F130" s="42">
        <v>26801.57</v>
      </c>
      <c r="G130" s="34">
        <f t="shared" si="2"/>
        <v>1.7793159992962819</v>
      </c>
    </row>
    <row r="131" spans="2:7">
      <c r="B131" s="25" t="s">
        <v>241</v>
      </c>
      <c r="C131" s="2" t="s">
        <v>1</v>
      </c>
      <c r="D131" s="36" t="s">
        <v>389</v>
      </c>
      <c r="E131" s="41">
        <v>593715</v>
      </c>
      <c r="F131" s="42">
        <v>52142</v>
      </c>
      <c r="G131" s="34">
        <f t="shared" si="2"/>
        <v>8.7823282214530529</v>
      </c>
    </row>
    <row r="132" spans="2:7">
      <c r="B132" s="25" t="s">
        <v>204</v>
      </c>
      <c r="C132" s="2" t="s">
        <v>1</v>
      </c>
      <c r="D132" s="36" t="s">
        <v>390</v>
      </c>
      <c r="E132" s="41">
        <v>593715</v>
      </c>
      <c r="F132" s="42">
        <v>52142</v>
      </c>
      <c r="G132" s="34">
        <f t="shared" si="2"/>
        <v>8.7823282214530529</v>
      </c>
    </row>
    <row r="133" spans="2:7">
      <c r="B133" s="25" t="s">
        <v>391</v>
      </c>
      <c r="C133" s="2" t="s">
        <v>1</v>
      </c>
      <c r="D133" s="36" t="s">
        <v>392</v>
      </c>
      <c r="E133" s="41">
        <v>552694</v>
      </c>
      <c r="F133" s="43" t="s">
        <v>13</v>
      </c>
      <c r="G133" s="34" t="s">
        <v>13</v>
      </c>
    </row>
    <row r="134" spans="2:7" ht="30">
      <c r="B134" s="25" t="s">
        <v>235</v>
      </c>
      <c r="C134" s="2" t="s">
        <v>1</v>
      </c>
      <c r="D134" s="36" t="s">
        <v>393</v>
      </c>
      <c r="E134" s="41">
        <v>480000</v>
      </c>
      <c r="F134" s="43" t="s">
        <v>13</v>
      </c>
      <c r="G134" s="34" t="s">
        <v>13</v>
      </c>
    </row>
    <row r="135" spans="2:7" ht="30">
      <c r="B135" s="25" t="s">
        <v>237</v>
      </c>
      <c r="C135" s="2" t="s">
        <v>1</v>
      </c>
      <c r="D135" s="36" t="s">
        <v>394</v>
      </c>
      <c r="E135" s="41">
        <v>480000</v>
      </c>
      <c r="F135" s="43" t="s">
        <v>13</v>
      </c>
      <c r="G135" s="34" t="s">
        <v>13</v>
      </c>
    </row>
    <row r="136" spans="2:7" ht="30">
      <c r="B136" s="25" t="s">
        <v>239</v>
      </c>
      <c r="C136" s="2" t="s">
        <v>1</v>
      </c>
      <c r="D136" s="36" t="s">
        <v>395</v>
      </c>
      <c r="E136" s="41">
        <v>480000</v>
      </c>
      <c r="F136" s="43" t="s">
        <v>13</v>
      </c>
      <c r="G136" s="34" t="s">
        <v>13</v>
      </c>
    </row>
    <row r="137" spans="2:7">
      <c r="B137" s="25" t="s">
        <v>241</v>
      </c>
      <c r="C137" s="2" t="s">
        <v>1</v>
      </c>
      <c r="D137" s="36" t="s">
        <v>396</v>
      </c>
      <c r="E137" s="41">
        <v>72694</v>
      </c>
      <c r="F137" s="43" t="s">
        <v>13</v>
      </c>
      <c r="G137" s="34" t="s">
        <v>13</v>
      </c>
    </row>
    <row r="138" spans="2:7">
      <c r="B138" s="25" t="s">
        <v>204</v>
      </c>
      <c r="C138" s="2" t="s">
        <v>1</v>
      </c>
      <c r="D138" s="36" t="s">
        <v>397</v>
      </c>
      <c r="E138" s="41">
        <v>72694</v>
      </c>
      <c r="F138" s="43" t="s">
        <v>13</v>
      </c>
      <c r="G138" s="34" t="s">
        <v>13</v>
      </c>
    </row>
    <row r="139" spans="2:7" ht="20.25">
      <c r="B139" s="25" t="s">
        <v>398</v>
      </c>
      <c r="C139" s="2" t="s">
        <v>1</v>
      </c>
      <c r="D139" s="36" t="s">
        <v>399</v>
      </c>
      <c r="E139" s="41">
        <v>5232707</v>
      </c>
      <c r="F139" s="42">
        <v>235694.74</v>
      </c>
      <c r="G139" s="34">
        <f t="shared" si="2"/>
        <v>4.5042602232458258</v>
      </c>
    </row>
    <row r="140" spans="2:7" ht="59.25">
      <c r="B140" s="25" t="s">
        <v>225</v>
      </c>
      <c r="C140" s="2" t="s">
        <v>1</v>
      </c>
      <c r="D140" s="36" t="s">
        <v>400</v>
      </c>
      <c r="E140" s="41">
        <v>2111500</v>
      </c>
      <c r="F140" s="42">
        <v>178470.29</v>
      </c>
      <c r="G140" s="34">
        <f t="shared" si="2"/>
        <v>8.4522988396874261</v>
      </c>
    </row>
    <row r="141" spans="2:7" ht="20.25">
      <c r="B141" s="25" t="s">
        <v>295</v>
      </c>
      <c r="C141" s="2" t="s">
        <v>1</v>
      </c>
      <c r="D141" s="36" t="s">
        <v>401</v>
      </c>
      <c r="E141" s="41">
        <v>2111500</v>
      </c>
      <c r="F141" s="42">
        <v>178470.29</v>
      </c>
      <c r="G141" s="34">
        <f t="shared" si="2"/>
        <v>8.4522988396874261</v>
      </c>
    </row>
    <row r="142" spans="2:7">
      <c r="B142" s="25" t="s">
        <v>297</v>
      </c>
      <c r="C142" s="2" t="s">
        <v>1</v>
      </c>
      <c r="D142" s="36" t="s">
        <v>402</v>
      </c>
      <c r="E142" s="41">
        <v>1619800</v>
      </c>
      <c r="F142" s="42">
        <v>178470.29</v>
      </c>
      <c r="G142" s="34">
        <f t="shared" si="2"/>
        <v>11.018044820348191</v>
      </c>
    </row>
    <row r="143" spans="2:7" ht="20.25">
      <c r="B143" s="25" t="s">
        <v>299</v>
      </c>
      <c r="C143" s="2" t="s">
        <v>1</v>
      </c>
      <c r="D143" s="36" t="s">
        <v>403</v>
      </c>
      <c r="E143" s="41">
        <v>2500</v>
      </c>
      <c r="F143" s="43" t="s">
        <v>13</v>
      </c>
      <c r="G143" s="34" t="s">
        <v>13</v>
      </c>
    </row>
    <row r="144" spans="2:7" ht="39.75">
      <c r="B144" s="25" t="s">
        <v>301</v>
      </c>
      <c r="C144" s="2" t="s">
        <v>1</v>
      </c>
      <c r="D144" s="36" t="s">
        <v>404</v>
      </c>
      <c r="E144" s="41">
        <v>489200</v>
      </c>
      <c r="F144" s="43" t="s">
        <v>13</v>
      </c>
      <c r="G144" s="34" t="s">
        <v>13</v>
      </c>
    </row>
    <row r="145" spans="2:7" ht="30">
      <c r="B145" s="25" t="s">
        <v>235</v>
      </c>
      <c r="C145" s="2" t="s">
        <v>1</v>
      </c>
      <c r="D145" s="36" t="s">
        <v>405</v>
      </c>
      <c r="E145" s="41">
        <v>3098207</v>
      </c>
      <c r="F145" s="42">
        <v>54750.91</v>
      </c>
      <c r="G145" s="34">
        <f t="shared" si="2"/>
        <v>1.7671805014965107</v>
      </c>
    </row>
    <row r="146" spans="2:7" ht="30">
      <c r="B146" s="25" t="s">
        <v>237</v>
      </c>
      <c r="C146" s="2" t="s">
        <v>1</v>
      </c>
      <c r="D146" s="36" t="s">
        <v>406</v>
      </c>
      <c r="E146" s="41">
        <v>3098207</v>
      </c>
      <c r="F146" s="42">
        <v>54750.91</v>
      </c>
      <c r="G146" s="34">
        <f t="shared" si="2"/>
        <v>1.7671805014965107</v>
      </c>
    </row>
    <row r="147" spans="2:7" ht="30">
      <c r="B147" s="25" t="s">
        <v>257</v>
      </c>
      <c r="C147" s="2" t="s">
        <v>1</v>
      </c>
      <c r="D147" s="36" t="s">
        <v>407</v>
      </c>
      <c r="E147" s="41">
        <v>13500</v>
      </c>
      <c r="F147" s="42">
        <v>3402.09</v>
      </c>
      <c r="G147" s="34">
        <f t="shared" si="2"/>
        <v>25.200666666666667</v>
      </c>
    </row>
    <row r="148" spans="2:7" ht="30">
      <c r="B148" s="25" t="s">
        <v>239</v>
      </c>
      <c r="C148" s="2" t="s">
        <v>1</v>
      </c>
      <c r="D148" s="36" t="s">
        <v>408</v>
      </c>
      <c r="E148" s="41">
        <v>3084707</v>
      </c>
      <c r="F148" s="42">
        <v>51348.82</v>
      </c>
      <c r="G148" s="34">
        <f t="shared" si="2"/>
        <v>1.6646255219701578</v>
      </c>
    </row>
    <row r="149" spans="2:7">
      <c r="B149" s="25" t="s">
        <v>242</v>
      </c>
      <c r="C149" s="2" t="s">
        <v>1</v>
      </c>
      <c r="D149" s="36" t="s">
        <v>409</v>
      </c>
      <c r="E149" s="41">
        <v>23000</v>
      </c>
      <c r="F149" s="42">
        <v>2473.54</v>
      </c>
      <c r="G149" s="34">
        <f t="shared" si="2"/>
        <v>10.754521739130436</v>
      </c>
    </row>
    <row r="150" spans="2:7">
      <c r="B150" s="25" t="s">
        <v>244</v>
      </c>
      <c r="C150" s="2" t="s">
        <v>1</v>
      </c>
      <c r="D150" s="36" t="s">
        <v>410</v>
      </c>
      <c r="E150" s="41">
        <v>23000</v>
      </c>
      <c r="F150" s="42">
        <v>2473.54</v>
      </c>
      <c r="G150" s="34">
        <f t="shared" si="2"/>
        <v>10.754521739130436</v>
      </c>
    </row>
    <row r="151" spans="2:7" ht="20.25">
      <c r="B151" s="25" t="s">
        <v>411</v>
      </c>
      <c r="C151" s="2" t="s">
        <v>1</v>
      </c>
      <c r="D151" s="36" t="s">
        <v>412</v>
      </c>
      <c r="E151" s="41">
        <v>17526</v>
      </c>
      <c r="F151" s="43" t="s">
        <v>13</v>
      </c>
      <c r="G151" s="46" t="s">
        <v>13</v>
      </c>
    </row>
    <row r="152" spans="2:7">
      <c r="B152" s="25" t="s">
        <v>264</v>
      </c>
      <c r="C152" s="2" t="s">
        <v>1</v>
      </c>
      <c r="D152" s="36" t="s">
        <v>413</v>
      </c>
      <c r="E152" s="41">
        <v>3000</v>
      </c>
      <c r="F152" s="43" t="s">
        <v>13</v>
      </c>
      <c r="G152" s="34" t="s">
        <v>13</v>
      </c>
    </row>
    <row r="153" spans="2:7">
      <c r="B153" s="25" t="s">
        <v>246</v>
      </c>
      <c r="C153" s="2" t="s">
        <v>1</v>
      </c>
      <c r="D153" s="36" t="s">
        <v>414</v>
      </c>
      <c r="E153" s="41">
        <v>2474</v>
      </c>
      <c r="F153" s="42">
        <v>2473.54</v>
      </c>
      <c r="G153" s="34">
        <f t="shared" ref="G153:G208" si="3">F153/E153*100</f>
        <v>99.981406628940988</v>
      </c>
    </row>
    <row r="154" spans="2:7">
      <c r="B154" s="25" t="s">
        <v>415</v>
      </c>
      <c r="C154" s="2" t="s">
        <v>1</v>
      </c>
      <c r="D154" s="36" t="s">
        <v>416</v>
      </c>
      <c r="E154" s="41">
        <v>311176713</v>
      </c>
      <c r="F154" s="42">
        <v>32288236.420000002</v>
      </c>
      <c r="G154" s="34">
        <f t="shared" si="3"/>
        <v>10.376173753079012</v>
      </c>
    </row>
    <row r="155" spans="2:7">
      <c r="B155" s="25" t="s">
        <v>417</v>
      </c>
      <c r="C155" s="2" t="s">
        <v>1</v>
      </c>
      <c r="D155" s="36" t="s">
        <v>418</v>
      </c>
      <c r="E155" s="41">
        <v>78543800</v>
      </c>
      <c r="F155" s="42">
        <v>7614047.0899999999</v>
      </c>
      <c r="G155" s="34">
        <f t="shared" si="3"/>
        <v>9.6940141551592856</v>
      </c>
    </row>
    <row r="156" spans="2:7" ht="59.25">
      <c r="B156" s="25" t="s">
        <v>225</v>
      </c>
      <c r="C156" s="2" t="s">
        <v>1</v>
      </c>
      <c r="D156" s="36" t="s">
        <v>419</v>
      </c>
      <c r="E156" s="41">
        <v>34912020</v>
      </c>
      <c r="F156" s="42">
        <v>3465962.23</v>
      </c>
      <c r="G156" s="34">
        <f t="shared" si="3"/>
        <v>9.9277046415532535</v>
      </c>
    </row>
    <row r="157" spans="2:7" ht="20.25">
      <c r="B157" s="25" t="s">
        <v>295</v>
      </c>
      <c r="C157" s="2" t="s">
        <v>1</v>
      </c>
      <c r="D157" s="36" t="s">
        <v>420</v>
      </c>
      <c r="E157" s="41">
        <v>34912020</v>
      </c>
      <c r="F157" s="42">
        <v>3465962.23</v>
      </c>
      <c r="G157" s="34">
        <f t="shared" si="3"/>
        <v>9.9277046415532535</v>
      </c>
    </row>
    <row r="158" spans="2:7">
      <c r="B158" s="25" t="s">
        <v>297</v>
      </c>
      <c r="C158" s="2" t="s">
        <v>1</v>
      </c>
      <c r="D158" s="36" t="s">
        <v>421</v>
      </c>
      <c r="E158" s="41">
        <v>26777685</v>
      </c>
      <c r="F158" s="42">
        <v>2701847.56</v>
      </c>
      <c r="G158" s="34">
        <f t="shared" si="3"/>
        <v>10.089922112385743</v>
      </c>
    </row>
    <row r="159" spans="2:7" ht="20.25">
      <c r="B159" s="25" t="s">
        <v>299</v>
      </c>
      <c r="C159" s="2" t="s">
        <v>1</v>
      </c>
      <c r="D159" s="36" t="s">
        <v>422</v>
      </c>
      <c r="E159" s="41">
        <v>47500</v>
      </c>
      <c r="F159" s="43" t="s">
        <v>13</v>
      </c>
      <c r="G159" s="34" t="s">
        <v>13</v>
      </c>
    </row>
    <row r="160" spans="2:7" ht="39.75">
      <c r="B160" s="25" t="s">
        <v>301</v>
      </c>
      <c r="C160" s="2" t="s">
        <v>1</v>
      </c>
      <c r="D160" s="36" t="s">
        <v>423</v>
      </c>
      <c r="E160" s="41">
        <v>8086835</v>
      </c>
      <c r="F160" s="42">
        <v>764114.67</v>
      </c>
      <c r="G160" s="34">
        <f t="shared" si="3"/>
        <v>9.4488717774011715</v>
      </c>
    </row>
    <row r="161" spans="2:7" ht="30">
      <c r="B161" s="25" t="s">
        <v>235</v>
      </c>
      <c r="C161" s="2" t="s">
        <v>1</v>
      </c>
      <c r="D161" s="36" t="s">
        <v>424</v>
      </c>
      <c r="E161" s="41">
        <v>16569600</v>
      </c>
      <c r="F161" s="42">
        <v>1553948.52</v>
      </c>
      <c r="G161" s="34">
        <f t="shared" si="3"/>
        <v>9.3783103997682495</v>
      </c>
    </row>
    <row r="162" spans="2:7" ht="30">
      <c r="B162" s="25" t="s">
        <v>237</v>
      </c>
      <c r="C162" s="2" t="s">
        <v>1</v>
      </c>
      <c r="D162" s="36" t="s">
        <v>425</v>
      </c>
      <c r="E162" s="41">
        <v>16569600</v>
      </c>
      <c r="F162" s="42">
        <v>1553948.52</v>
      </c>
      <c r="G162" s="34">
        <f t="shared" si="3"/>
        <v>9.3783103997682495</v>
      </c>
    </row>
    <row r="163" spans="2:7" ht="30">
      <c r="B163" s="25" t="s">
        <v>257</v>
      </c>
      <c r="C163" s="2" t="s">
        <v>1</v>
      </c>
      <c r="D163" s="36" t="s">
        <v>426</v>
      </c>
      <c r="E163" s="41">
        <v>260000</v>
      </c>
      <c r="F163" s="42">
        <v>8690.19</v>
      </c>
      <c r="G163" s="34">
        <f t="shared" si="3"/>
        <v>3.3423807692307697</v>
      </c>
    </row>
    <row r="164" spans="2:7" ht="30">
      <c r="B164" s="25" t="s">
        <v>239</v>
      </c>
      <c r="C164" s="2" t="s">
        <v>1</v>
      </c>
      <c r="D164" s="36" t="s">
        <v>427</v>
      </c>
      <c r="E164" s="41">
        <v>16309600</v>
      </c>
      <c r="F164" s="42">
        <v>1545258.33</v>
      </c>
      <c r="G164" s="34">
        <f t="shared" si="3"/>
        <v>9.4745323613086789</v>
      </c>
    </row>
    <row r="165" spans="2:7" ht="30">
      <c r="B165" s="25" t="s">
        <v>383</v>
      </c>
      <c r="C165" s="2" t="s">
        <v>1</v>
      </c>
      <c r="D165" s="36" t="s">
        <v>428</v>
      </c>
      <c r="E165" s="41">
        <v>26890180</v>
      </c>
      <c r="F165" s="42">
        <v>2547189</v>
      </c>
      <c r="G165" s="34">
        <f t="shared" si="3"/>
        <v>9.4725621025965623</v>
      </c>
    </row>
    <row r="166" spans="2:7">
      <c r="B166" s="25" t="s">
        <v>429</v>
      </c>
      <c r="C166" s="2" t="s">
        <v>1</v>
      </c>
      <c r="D166" s="36" t="s">
        <v>430</v>
      </c>
      <c r="E166" s="41">
        <v>26890180</v>
      </c>
      <c r="F166" s="42">
        <v>2547189</v>
      </c>
      <c r="G166" s="34">
        <f t="shared" si="3"/>
        <v>9.4725621025965623</v>
      </c>
    </row>
    <row r="167" spans="2:7" ht="49.5">
      <c r="B167" s="25" t="s">
        <v>431</v>
      </c>
      <c r="C167" s="2" t="s">
        <v>1</v>
      </c>
      <c r="D167" s="36" t="s">
        <v>432</v>
      </c>
      <c r="E167" s="41">
        <v>26890180</v>
      </c>
      <c r="F167" s="42">
        <v>2547189</v>
      </c>
      <c r="G167" s="34">
        <f t="shared" si="3"/>
        <v>9.4725621025965623</v>
      </c>
    </row>
    <row r="168" spans="2:7">
      <c r="B168" s="25" t="s">
        <v>242</v>
      </c>
      <c r="C168" s="2" t="s">
        <v>1</v>
      </c>
      <c r="D168" s="36" t="s">
        <v>433</v>
      </c>
      <c r="E168" s="41">
        <v>172000</v>
      </c>
      <c r="F168" s="42">
        <v>46947.34</v>
      </c>
      <c r="G168" s="34">
        <f t="shared" si="3"/>
        <v>27.294965116279069</v>
      </c>
    </row>
    <row r="169" spans="2:7">
      <c r="B169" s="25" t="s">
        <v>261</v>
      </c>
      <c r="C169" s="2" t="s">
        <v>1</v>
      </c>
      <c r="D169" s="36" t="s">
        <v>434</v>
      </c>
      <c r="E169" s="41">
        <v>46000</v>
      </c>
      <c r="F169" s="42">
        <v>17874.61</v>
      </c>
      <c r="G169" s="34">
        <f t="shared" si="3"/>
        <v>38.857847826086953</v>
      </c>
    </row>
    <row r="170" spans="2:7" ht="88.5">
      <c r="B170" s="25" t="s">
        <v>262</v>
      </c>
      <c r="C170" s="2" t="s">
        <v>1</v>
      </c>
      <c r="D170" s="36" t="s">
        <v>435</v>
      </c>
      <c r="E170" s="41">
        <v>46000</v>
      </c>
      <c r="F170" s="42">
        <v>17874.61</v>
      </c>
      <c r="G170" s="34">
        <f t="shared" si="3"/>
        <v>38.857847826086953</v>
      </c>
    </row>
    <row r="171" spans="2:7">
      <c r="B171" s="25" t="s">
        <v>244</v>
      </c>
      <c r="C171" s="2" t="s">
        <v>1</v>
      </c>
      <c r="D171" s="36" t="s">
        <v>436</v>
      </c>
      <c r="E171" s="41">
        <v>126000</v>
      </c>
      <c r="F171" s="42">
        <v>29072.73</v>
      </c>
      <c r="G171" s="34">
        <f t="shared" si="3"/>
        <v>23.073595238095237</v>
      </c>
    </row>
    <row r="172" spans="2:7" ht="20.25">
      <c r="B172" s="25" t="s">
        <v>411</v>
      </c>
      <c r="C172" s="2" t="s">
        <v>1</v>
      </c>
      <c r="D172" s="36" t="s">
        <v>437</v>
      </c>
      <c r="E172" s="41">
        <v>16000</v>
      </c>
      <c r="F172" s="42">
        <v>11712</v>
      </c>
      <c r="G172" s="34">
        <f t="shared" si="3"/>
        <v>73.2</v>
      </c>
    </row>
    <row r="173" spans="2:7">
      <c r="B173" s="25" t="s">
        <v>264</v>
      </c>
      <c r="C173" s="2" t="s">
        <v>1</v>
      </c>
      <c r="D173" s="36" t="s">
        <v>438</v>
      </c>
      <c r="E173" s="41">
        <v>60000</v>
      </c>
      <c r="F173" s="42">
        <v>2100</v>
      </c>
      <c r="G173" s="34">
        <f t="shared" si="3"/>
        <v>3.5000000000000004</v>
      </c>
    </row>
    <row r="174" spans="2:7">
      <c r="B174" s="25" t="s">
        <v>246</v>
      </c>
      <c r="C174" s="2" t="s">
        <v>1</v>
      </c>
      <c r="D174" s="36" t="s">
        <v>439</v>
      </c>
      <c r="E174" s="41">
        <v>50000</v>
      </c>
      <c r="F174" s="42">
        <v>15260.73</v>
      </c>
      <c r="G174" s="34">
        <f t="shared" si="3"/>
        <v>30.521460000000001</v>
      </c>
    </row>
    <row r="175" spans="2:7">
      <c r="B175" s="25" t="s">
        <v>440</v>
      </c>
      <c r="C175" s="2" t="s">
        <v>1</v>
      </c>
      <c r="D175" s="36" t="s">
        <v>441</v>
      </c>
      <c r="E175" s="41">
        <v>225356913</v>
      </c>
      <c r="F175" s="42">
        <v>24205775.300000001</v>
      </c>
      <c r="G175" s="34">
        <f t="shared" si="3"/>
        <v>10.74108398884573</v>
      </c>
    </row>
    <row r="176" spans="2:7" ht="59.25">
      <c r="B176" s="25" t="s">
        <v>225</v>
      </c>
      <c r="C176" s="2" t="s">
        <v>1</v>
      </c>
      <c r="D176" s="36" t="s">
        <v>442</v>
      </c>
      <c r="E176" s="41">
        <v>158330083</v>
      </c>
      <c r="F176" s="42">
        <v>16421573</v>
      </c>
      <c r="G176" s="34">
        <f t="shared" si="3"/>
        <v>10.371732704769693</v>
      </c>
    </row>
    <row r="177" spans="2:7" ht="20.25">
      <c r="B177" s="25" t="s">
        <v>295</v>
      </c>
      <c r="C177" s="2" t="s">
        <v>1</v>
      </c>
      <c r="D177" s="36" t="s">
        <v>443</v>
      </c>
      <c r="E177" s="41">
        <v>158330083</v>
      </c>
      <c r="F177" s="42">
        <v>16421573</v>
      </c>
      <c r="G177" s="34">
        <f t="shared" si="3"/>
        <v>10.371732704769693</v>
      </c>
    </row>
    <row r="178" spans="2:7">
      <c r="B178" s="25" t="s">
        <v>297</v>
      </c>
      <c r="C178" s="2" t="s">
        <v>1</v>
      </c>
      <c r="D178" s="36" t="s">
        <v>444</v>
      </c>
      <c r="E178" s="41">
        <v>121134113</v>
      </c>
      <c r="F178" s="42">
        <v>12090887.390000001</v>
      </c>
      <c r="G178" s="34">
        <f t="shared" si="3"/>
        <v>9.9814058076274534</v>
      </c>
    </row>
    <row r="179" spans="2:7" ht="20.25">
      <c r="B179" s="25" t="s">
        <v>299</v>
      </c>
      <c r="C179" s="2" t="s">
        <v>1</v>
      </c>
      <c r="D179" s="36" t="s">
        <v>445</v>
      </c>
      <c r="E179" s="41">
        <v>344230</v>
      </c>
      <c r="F179" s="43" t="s">
        <v>13</v>
      </c>
      <c r="G179" s="34" t="s">
        <v>13</v>
      </c>
    </row>
    <row r="180" spans="2:7" ht="39.75">
      <c r="B180" s="25" t="s">
        <v>301</v>
      </c>
      <c r="C180" s="2" t="s">
        <v>1</v>
      </c>
      <c r="D180" s="36" t="s">
        <v>446</v>
      </c>
      <c r="E180" s="41">
        <v>36851740</v>
      </c>
      <c r="F180" s="42">
        <v>4330685.6100000003</v>
      </c>
      <c r="G180" s="34">
        <f t="shared" si="3"/>
        <v>11.751644861273851</v>
      </c>
    </row>
    <row r="181" spans="2:7" ht="30">
      <c r="B181" s="25" t="s">
        <v>235</v>
      </c>
      <c r="C181" s="2" t="s">
        <v>1</v>
      </c>
      <c r="D181" s="36" t="s">
        <v>447</v>
      </c>
      <c r="E181" s="41">
        <v>38052130</v>
      </c>
      <c r="F181" s="42">
        <v>4949020.33</v>
      </c>
      <c r="G181" s="34">
        <f t="shared" si="3"/>
        <v>13.005895675222387</v>
      </c>
    </row>
    <row r="182" spans="2:7" ht="30">
      <c r="B182" s="25" t="s">
        <v>237</v>
      </c>
      <c r="C182" s="2" t="s">
        <v>1</v>
      </c>
      <c r="D182" s="36" t="s">
        <v>448</v>
      </c>
      <c r="E182" s="41">
        <v>38052130</v>
      </c>
      <c r="F182" s="42">
        <v>4949020.33</v>
      </c>
      <c r="G182" s="34">
        <f t="shared" si="3"/>
        <v>13.005895675222387</v>
      </c>
    </row>
    <row r="183" spans="2:7" ht="30">
      <c r="B183" s="25" t="s">
        <v>257</v>
      </c>
      <c r="C183" s="2" t="s">
        <v>1</v>
      </c>
      <c r="D183" s="36" t="s">
        <v>449</v>
      </c>
      <c r="E183" s="41">
        <v>1138000</v>
      </c>
      <c r="F183" s="42">
        <v>63065.89</v>
      </c>
      <c r="G183" s="34">
        <f t="shared" si="3"/>
        <v>5.5418181019332158</v>
      </c>
    </row>
    <row r="184" spans="2:7" ht="30">
      <c r="B184" s="25" t="s">
        <v>239</v>
      </c>
      <c r="C184" s="2" t="s">
        <v>1</v>
      </c>
      <c r="D184" s="36" t="s">
        <v>450</v>
      </c>
      <c r="E184" s="41">
        <v>36914130</v>
      </c>
      <c r="F184" s="42">
        <v>4885954.4400000004</v>
      </c>
      <c r="G184" s="34">
        <f t="shared" si="3"/>
        <v>13.236000523376823</v>
      </c>
    </row>
    <row r="185" spans="2:7" ht="30">
      <c r="B185" s="25" t="s">
        <v>383</v>
      </c>
      <c r="C185" s="2" t="s">
        <v>1</v>
      </c>
      <c r="D185" s="36" t="s">
        <v>451</v>
      </c>
      <c r="E185" s="41">
        <v>28212700</v>
      </c>
      <c r="F185" s="42">
        <v>2530224</v>
      </c>
      <c r="G185" s="34">
        <f t="shared" si="3"/>
        <v>8.9683865776760108</v>
      </c>
    </row>
    <row r="186" spans="2:7">
      <c r="B186" s="25" t="s">
        <v>429</v>
      </c>
      <c r="C186" s="2" t="s">
        <v>1</v>
      </c>
      <c r="D186" s="36" t="s">
        <v>452</v>
      </c>
      <c r="E186" s="41">
        <v>28212700</v>
      </c>
      <c r="F186" s="42">
        <v>2530224</v>
      </c>
      <c r="G186" s="34">
        <f t="shared" si="3"/>
        <v>8.9683865776760108</v>
      </c>
    </row>
    <row r="187" spans="2:7" ht="49.5">
      <c r="B187" s="25" t="s">
        <v>431</v>
      </c>
      <c r="C187" s="2" t="s">
        <v>1</v>
      </c>
      <c r="D187" s="36" t="s">
        <v>453</v>
      </c>
      <c r="E187" s="41">
        <v>28212700</v>
      </c>
      <c r="F187" s="42">
        <v>2530224</v>
      </c>
      <c r="G187" s="34">
        <f t="shared" si="3"/>
        <v>8.9683865776760108</v>
      </c>
    </row>
    <row r="188" spans="2:7">
      <c r="B188" s="25" t="s">
        <v>242</v>
      </c>
      <c r="C188" s="2" t="s">
        <v>1</v>
      </c>
      <c r="D188" s="36" t="s">
        <v>454</v>
      </c>
      <c r="E188" s="41">
        <v>762000</v>
      </c>
      <c r="F188" s="42">
        <v>304957.96999999997</v>
      </c>
      <c r="G188" s="34">
        <f t="shared" si="3"/>
        <v>40.020730971128607</v>
      </c>
    </row>
    <row r="189" spans="2:7">
      <c r="B189" s="25" t="s">
        <v>261</v>
      </c>
      <c r="C189" s="2" t="s">
        <v>1</v>
      </c>
      <c r="D189" s="36" t="s">
        <v>455</v>
      </c>
      <c r="E189" s="41">
        <v>161000</v>
      </c>
      <c r="F189" s="42">
        <v>83398.3</v>
      </c>
      <c r="G189" s="34">
        <f t="shared" si="3"/>
        <v>51.80018633540373</v>
      </c>
    </row>
    <row r="190" spans="2:7" ht="88.5">
      <c r="B190" s="25" t="s">
        <v>262</v>
      </c>
      <c r="C190" s="2" t="s">
        <v>1</v>
      </c>
      <c r="D190" s="36" t="s">
        <v>456</v>
      </c>
      <c r="E190" s="41">
        <v>161000</v>
      </c>
      <c r="F190" s="42">
        <v>83398.3</v>
      </c>
      <c r="G190" s="34">
        <f t="shared" si="3"/>
        <v>51.80018633540373</v>
      </c>
    </row>
    <row r="191" spans="2:7">
      <c r="B191" s="25" t="s">
        <v>244</v>
      </c>
      <c r="C191" s="2" t="s">
        <v>1</v>
      </c>
      <c r="D191" s="36" t="s">
        <v>457</v>
      </c>
      <c r="E191" s="41">
        <v>601000</v>
      </c>
      <c r="F191" s="42">
        <v>221559.67</v>
      </c>
      <c r="G191" s="34">
        <f t="shared" si="3"/>
        <v>36.865169717138109</v>
      </c>
    </row>
    <row r="192" spans="2:7" ht="20.25">
      <c r="B192" s="25" t="s">
        <v>411</v>
      </c>
      <c r="C192" s="2" t="s">
        <v>1</v>
      </c>
      <c r="D192" s="36" t="s">
        <v>458</v>
      </c>
      <c r="E192" s="41">
        <v>150000</v>
      </c>
      <c r="F192" s="42">
        <v>57098.07</v>
      </c>
      <c r="G192" s="34">
        <f t="shared" si="3"/>
        <v>38.065379999999998</v>
      </c>
    </row>
    <row r="193" spans="2:7">
      <c r="B193" s="25" t="s">
        <v>264</v>
      </c>
      <c r="C193" s="2" t="s">
        <v>1</v>
      </c>
      <c r="D193" s="36" t="s">
        <v>459</v>
      </c>
      <c r="E193" s="41">
        <v>170000</v>
      </c>
      <c r="F193" s="42">
        <v>2750</v>
      </c>
      <c r="G193" s="34">
        <f t="shared" si="3"/>
        <v>1.6176470588235297</v>
      </c>
    </row>
    <row r="194" spans="2:7">
      <c r="B194" s="25" t="s">
        <v>246</v>
      </c>
      <c r="C194" s="2" t="s">
        <v>1</v>
      </c>
      <c r="D194" s="36" t="s">
        <v>460</v>
      </c>
      <c r="E194" s="41">
        <v>281000</v>
      </c>
      <c r="F194" s="42">
        <v>161711.6</v>
      </c>
      <c r="G194" s="34">
        <f t="shared" si="3"/>
        <v>57.548612099644124</v>
      </c>
    </row>
    <row r="195" spans="2:7">
      <c r="B195" s="25" t="s">
        <v>461</v>
      </c>
      <c r="C195" s="2" t="s">
        <v>1</v>
      </c>
      <c r="D195" s="36" t="s">
        <v>462</v>
      </c>
      <c r="E195" s="41">
        <v>2533848</v>
      </c>
      <c r="F195" s="43" t="s">
        <v>13</v>
      </c>
      <c r="G195" s="34" t="s">
        <v>13</v>
      </c>
    </row>
    <row r="196" spans="2:7" ht="30">
      <c r="B196" s="25" t="s">
        <v>235</v>
      </c>
      <c r="C196" s="2" t="s">
        <v>1</v>
      </c>
      <c r="D196" s="36" t="s">
        <v>463</v>
      </c>
      <c r="E196" s="41">
        <v>1536948</v>
      </c>
      <c r="F196" s="43" t="s">
        <v>13</v>
      </c>
      <c r="G196" s="34" t="s">
        <v>13</v>
      </c>
    </row>
    <row r="197" spans="2:7" ht="30">
      <c r="B197" s="25" t="s">
        <v>237</v>
      </c>
      <c r="C197" s="2" t="s">
        <v>1</v>
      </c>
      <c r="D197" s="36" t="s">
        <v>464</v>
      </c>
      <c r="E197" s="41">
        <v>1536948</v>
      </c>
      <c r="F197" s="43" t="s">
        <v>13</v>
      </c>
      <c r="G197" s="34" t="s">
        <v>13</v>
      </c>
    </row>
    <row r="198" spans="2:7" ht="30">
      <c r="B198" s="25" t="s">
        <v>239</v>
      </c>
      <c r="C198" s="2" t="s">
        <v>1</v>
      </c>
      <c r="D198" s="36" t="s">
        <v>465</v>
      </c>
      <c r="E198" s="41">
        <v>1536948</v>
      </c>
      <c r="F198" s="43" t="s">
        <v>13</v>
      </c>
      <c r="G198" s="34" t="s">
        <v>13</v>
      </c>
    </row>
    <row r="199" spans="2:7" ht="30">
      <c r="B199" s="25" t="s">
        <v>383</v>
      </c>
      <c r="C199" s="2" t="s">
        <v>1</v>
      </c>
      <c r="D199" s="36" t="s">
        <v>466</v>
      </c>
      <c r="E199" s="41">
        <v>996900</v>
      </c>
      <c r="F199" s="43" t="s">
        <v>13</v>
      </c>
      <c r="G199" s="34" t="s">
        <v>13</v>
      </c>
    </row>
    <row r="200" spans="2:7">
      <c r="B200" s="25" t="s">
        <v>429</v>
      </c>
      <c r="C200" s="2" t="s">
        <v>1</v>
      </c>
      <c r="D200" s="36" t="s">
        <v>467</v>
      </c>
      <c r="E200" s="41">
        <v>996900</v>
      </c>
      <c r="F200" s="43" t="s">
        <v>13</v>
      </c>
      <c r="G200" s="34" t="s">
        <v>13</v>
      </c>
    </row>
    <row r="201" spans="2:7" ht="49.5">
      <c r="B201" s="25" t="s">
        <v>431</v>
      </c>
      <c r="C201" s="2" t="s">
        <v>1</v>
      </c>
      <c r="D201" s="36" t="s">
        <v>468</v>
      </c>
      <c r="E201" s="41">
        <v>996900</v>
      </c>
      <c r="F201" s="43" t="s">
        <v>13</v>
      </c>
      <c r="G201" s="34" t="s">
        <v>13</v>
      </c>
    </row>
    <row r="202" spans="2:7">
      <c r="B202" s="25" t="s">
        <v>469</v>
      </c>
      <c r="C202" s="2" t="s">
        <v>1</v>
      </c>
      <c r="D202" s="36" t="s">
        <v>470</v>
      </c>
      <c r="E202" s="41">
        <v>4742152</v>
      </c>
      <c r="F202" s="42">
        <v>468414.03</v>
      </c>
      <c r="G202" s="34">
        <f t="shared" si="3"/>
        <v>9.8776679870236137</v>
      </c>
    </row>
    <row r="203" spans="2:7" ht="59.25">
      <c r="B203" s="25" t="s">
        <v>225</v>
      </c>
      <c r="C203" s="2" t="s">
        <v>1</v>
      </c>
      <c r="D203" s="36" t="s">
        <v>471</v>
      </c>
      <c r="E203" s="41">
        <v>3678900</v>
      </c>
      <c r="F203" s="42">
        <v>421780.83</v>
      </c>
      <c r="G203" s="34">
        <f t="shared" si="3"/>
        <v>11.464862594797358</v>
      </c>
    </row>
    <row r="204" spans="2:7" ht="20.25">
      <c r="B204" s="25" t="s">
        <v>295</v>
      </c>
      <c r="C204" s="2" t="s">
        <v>1</v>
      </c>
      <c r="D204" s="36" t="s">
        <v>472</v>
      </c>
      <c r="E204" s="41">
        <v>2458400</v>
      </c>
      <c r="F204" s="42">
        <v>199169.15</v>
      </c>
      <c r="G204" s="34">
        <f t="shared" si="3"/>
        <v>8.101576228441262</v>
      </c>
    </row>
    <row r="205" spans="2:7">
      <c r="B205" s="25" t="s">
        <v>297</v>
      </c>
      <c r="C205" s="2" t="s">
        <v>1</v>
      </c>
      <c r="D205" s="36" t="s">
        <v>473</v>
      </c>
      <c r="E205" s="41">
        <v>1852800</v>
      </c>
      <c r="F205" s="42">
        <v>199169.15</v>
      </c>
      <c r="G205" s="34">
        <f t="shared" si="3"/>
        <v>10.749630289291883</v>
      </c>
    </row>
    <row r="206" spans="2:7" ht="20.25">
      <c r="B206" s="25" t="s">
        <v>299</v>
      </c>
      <c r="C206" s="2" t="s">
        <v>1</v>
      </c>
      <c r="D206" s="36" t="s">
        <v>474</v>
      </c>
      <c r="E206" s="41">
        <v>46000</v>
      </c>
      <c r="F206" s="43" t="s">
        <v>13</v>
      </c>
      <c r="G206" s="34" t="s">
        <v>13</v>
      </c>
    </row>
    <row r="207" spans="2:7" ht="39.75">
      <c r="B207" s="25" t="s">
        <v>301</v>
      </c>
      <c r="C207" s="2" t="s">
        <v>1</v>
      </c>
      <c r="D207" s="36" t="s">
        <v>475</v>
      </c>
      <c r="E207" s="41">
        <v>559600</v>
      </c>
      <c r="F207" s="43" t="s">
        <v>13</v>
      </c>
      <c r="G207" s="34" t="s">
        <v>13</v>
      </c>
    </row>
    <row r="208" spans="2:7" ht="20.25">
      <c r="B208" s="25" t="s">
        <v>227</v>
      </c>
      <c r="C208" s="2" t="s">
        <v>1</v>
      </c>
      <c r="D208" s="36" t="s">
        <v>476</v>
      </c>
      <c r="E208" s="41">
        <v>1220500</v>
      </c>
      <c r="F208" s="42">
        <v>222611.68</v>
      </c>
      <c r="G208" s="34">
        <f t="shared" si="3"/>
        <v>18.239383859074149</v>
      </c>
    </row>
    <row r="209" spans="2:7" ht="20.25">
      <c r="B209" s="25" t="s">
        <v>229</v>
      </c>
      <c r="C209" s="2" t="s">
        <v>1</v>
      </c>
      <c r="D209" s="36" t="s">
        <v>477</v>
      </c>
      <c r="E209" s="41">
        <v>922000</v>
      </c>
      <c r="F209" s="42">
        <v>216752.74</v>
      </c>
      <c r="G209" s="34">
        <f t="shared" ref="G209:G265" si="4">F209/E209*100</f>
        <v>23.508973969631235</v>
      </c>
    </row>
    <row r="210" spans="2:7" ht="30">
      <c r="B210" s="25" t="s">
        <v>231</v>
      </c>
      <c r="C210" s="2" t="s">
        <v>1</v>
      </c>
      <c r="D210" s="36" t="s">
        <v>478</v>
      </c>
      <c r="E210" s="41">
        <v>20000</v>
      </c>
      <c r="F210" s="42">
        <v>5858.94</v>
      </c>
      <c r="G210" s="34">
        <f t="shared" si="4"/>
        <v>29.294699999999995</v>
      </c>
    </row>
    <row r="211" spans="2:7" ht="39.75">
      <c r="B211" s="25" t="s">
        <v>233</v>
      </c>
      <c r="C211" s="2" t="s">
        <v>1</v>
      </c>
      <c r="D211" s="36" t="s">
        <v>479</v>
      </c>
      <c r="E211" s="41">
        <v>278500</v>
      </c>
      <c r="F211" s="43" t="s">
        <v>13</v>
      </c>
      <c r="G211" s="34" t="s">
        <v>13</v>
      </c>
    </row>
    <row r="212" spans="2:7" ht="30">
      <c r="B212" s="25" t="s">
        <v>235</v>
      </c>
      <c r="C212" s="2" t="s">
        <v>1</v>
      </c>
      <c r="D212" s="36" t="s">
        <v>480</v>
      </c>
      <c r="E212" s="41">
        <v>1063252</v>
      </c>
      <c r="F212" s="42">
        <v>46633.2</v>
      </c>
      <c r="G212" s="34">
        <f t="shared" si="4"/>
        <v>4.3859028715676054</v>
      </c>
    </row>
    <row r="213" spans="2:7" ht="30">
      <c r="B213" s="25" t="s">
        <v>237</v>
      </c>
      <c r="C213" s="2" t="s">
        <v>1</v>
      </c>
      <c r="D213" s="36" t="s">
        <v>481</v>
      </c>
      <c r="E213" s="41">
        <v>1063252</v>
      </c>
      <c r="F213" s="42">
        <v>46633.2</v>
      </c>
      <c r="G213" s="34">
        <f t="shared" si="4"/>
        <v>4.3859028715676054</v>
      </c>
    </row>
    <row r="214" spans="2:7" ht="30">
      <c r="B214" s="25" t="s">
        <v>257</v>
      </c>
      <c r="C214" s="2" t="s">
        <v>1</v>
      </c>
      <c r="D214" s="36" t="s">
        <v>482</v>
      </c>
      <c r="E214" s="41">
        <v>161000</v>
      </c>
      <c r="F214" s="42">
        <v>3807.2</v>
      </c>
      <c r="G214" s="34">
        <f t="shared" si="4"/>
        <v>2.3647204968944098</v>
      </c>
    </row>
    <row r="215" spans="2:7" ht="30">
      <c r="B215" s="25" t="s">
        <v>239</v>
      </c>
      <c r="C215" s="2" t="s">
        <v>1</v>
      </c>
      <c r="D215" s="36" t="s">
        <v>483</v>
      </c>
      <c r="E215" s="41">
        <v>902252</v>
      </c>
      <c r="F215" s="42">
        <v>42826</v>
      </c>
      <c r="G215" s="34">
        <f t="shared" si="4"/>
        <v>4.7465674778221603</v>
      </c>
    </row>
    <row r="216" spans="2:7">
      <c r="B216" s="25" t="s">
        <v>484</v>
      </c>
      <c r="C216" s="2" t="s">
        <v>1</v>
      </c>
      <c r="D216" s="36" t="s">
        <v>485</v>
      </c>
      <c r="E216" s="41">
        <v>6297900</v>
      </c>
      <c r="F216" s="42">
        <v>408046.51</v>
      </c>
      <c r="G216" s="34">
        <f t="shared" si="4"/>
        <v>6.4790884263008302</v>
      </c>
    </row>
    <row r="217" spans="2:7">
      <c r="B217" s="25" t="s">
        <v>486</v>
      </c>
      <c r="C217" s="2" t="s">
        <v>1</v>
      </c>
      <c r="D217" s="36" t="s">
        <v>487</v>
      </c>
      <c r="E217" s="41">
        <v>5902900</v>
      </c>
      <c r="F217" s="42">
        <v>406046.51</v>
      </c>
      <c r="G217" s="34">
        <f t="shared" si="4"/>
        <v>6.8787631503159457</v>
      </c>
    </row>
    <row r="218" spans="2:7" ht="59.25">
      <c r="B218" s="25" t="s">
        <v>225</v>
      </c>
      <c r="C218" s="2" t="s">
        <v>1</v>
      </c>
      <c r="D218" s="36" t="s">
        <v>488</v>
      </c>
      <c r="E218" s="41">
        <v>5432800</v>
      </c>
      <c r="F218" s="42">
        <v>393490.21</v>
      </c>
      <c r="G218" s="34">
        <f t="shared" si="4"/>
        <v>7.2428620600795179</v>
      </c>
    </row>
    <row r="219" spans="2:7" ht="20.25">
      <c r="B219" s="25" t="s">
        <v>295</v>
      </c>
      <c r="C219" s="2" t="s">
        <v>1</v>
      </c>
      <c r="D219" s="36" t="s">
        <v>489</v>
      </c>
      <c r="E219" s="41">
        <v>5432800</v>
      </c>
      <c r="F219" s="42">
        <v>393490.21</v>
      </c>
      <c r="G219" s="34">
        <f t="shared" si="4"/>
        <v>7.2428620600795179</v>
      </c>
    </row>
    <row r="220" spans="2:7">
      <c r="B220" s="25" t="s">
        <v>297</v>
      </c>
      <c r="C220" s="2" t="s">
        <v>1</v>
      </c>
      <c r="D220" s="36" t="s">
        <v>490</v>
      </c>
      <c r="E220" s="41">
        <v>4386500</v>
      </c>
      <c r="F220" s="42">
        <v>389081.02</v>
      </c>
      <c r="G220" s="34">
        <f t="shared" si="4"/>
        <v>8.8699651202553298</v>
      </c>
    </row>
    <row r="221" spans="2:7" ht="39.75">
      <c r="B221" s="25" t="s">
        <v>301</v>
      </c>
      <c r="C221" s="2" t="s">
        <v>1</v>
      </c>
      <c r="D221" s="36" t="s">
        <v>491</v>
      </c>
      <c r="E221" s="41">
        <v>1046300</v>
      </c>
      <c r="F221" s="42">
        <v>4409.1899999999996</v>
      </c>
      <c r="G221" s="34">
        <f t="shared" si="4"/>
        <v>0.42140781802542288</v>
      </c>
    </row>
    <row r="222" spans="2:7" ht="30">
      <c r="B222" s="25" t="s">
        <v>235</v>
      </c>
      <c r="C222" s="2" t="s">
        <v>1</v>
      </c>
      <c r="D222" s="36" t="s">
        <v>492</v>
      </c>
      <c r="E222" s="41">
        <v>465100</v>
      </c>
      <c r="F222" s="42">
        <v>7780.13</v>
      </c>
      <c r="G222" s="34">
        <f t="shared" si="4"/>
        <v>1.6727864975274134</v>
      </c>
    </row>
    <row r="223" spans="2:7" ht="30">
      <c r="B223" s="25" t="s">
        <v>237</v>
      </c>
      <c r="C223" s="2" t="s">
        <v>1</v>
      </c>
      <c r="D223" s="36" t="s">
        <v>493</v>
      </c>
      <c r="E223" s="41">
        <v>465100</v>
      </c>
      <c r="F223" s="42">
        <v>7780.13</v>
      </c>
      <c r="G223" s="34">
        <f t="shared" si="4"/>
        <v>1.6727864975274134</v>
      </c>
    </row>
    <row r="224" spans="2:7" ht="30">
      <c r="B224" s="25" t="s">
        <v>257</v>
      </c>
      <c r="C224" s="2" t="s">
        <v>1</v>
      </c>
      <c r="D224" s="36" t="s">
        <v>494</v>
      </c>
      <c r="E224" s="41">
        <v>18300</v>
      </c>
      <c r="F224" s="43" t="s">
        <v>13</v>
      </c>
      <c r="G224" s="34" t="s">
        <v>13</v>
      </c>
    </row>
    <row r="225" spans="2:7" ht="30">
      <c r="B225" s="25" t="s">
        <v>239</v>
      </c>
      <c r="C225" s="2" t="s">
        <v>1</v>
      </c>
      <c r="D225" s="36" t="s">
        <v>495</v>
      </c>
      <c r="E225" s="41">
        <v>446800</v>
      </c>
      <c r="F225" s="42">
        <v>7780.13</v>
      </c>
      <c r="G225" s="34">
        <f t="shared" si="4"/>
        <v>1.7413003581020592</v>
      </c>
    </row>
    <row r="226" spans="2:7">
      <c r="B226" s="25" t="s">
        <v>242</v>
      </c>
      <c r="C226" s="2" t="s">
        <v>1</v>
      </c>
      <c r="D226" s="36" t="s">
        <v>499</v>
      </c>
      <c r="E226" s="41">
        <v>5000</v>
      </c>
      <c r="F226" s="42">
        <v>4776.17</v>
      </c>
      <c r="G226" s="34">
        <f t="shared" si="4"/>
        <v>95.523400000000009</v>
      </c>
    </row>
    <row r="227" spans="2:7">
      <c r="B227" s="25" t="s">
        <v>244</v>
      </c>
      <c r="C227" s="2" t="s">
        <v>1</v>
      </c>
      <c r="D227" s="36" t="s">
        <v>500</v>
      </c>
      <c r="E227" s="41">
        <v>5000</v>
      </c>
      <c r="F227" s="42">
        <v>4776.17</v>
      </c>
      <c r="G227" s="34">
        <f t="shared" si="4"/>
        <v>95.523400000000009</v>
      </c>
    </row>
    <row r="228" spans="2:7">
      <c r="B228" s="25" t="s">
        <v>246</v>
      </c>
      <c r="C228" s="2" t="s">
        <v>1</v>
      </c>
      <c r="D228" s="36" t="s">
        <v>501</v>
      </c>
      <c r="E228" s="41">
        <v>5000</v>
      </c>
      <c r="F228" s="42">
        <v>4776.17</v>
      </c>
      <c r="G228" s="34">
        <f t="shared" si="4"/>
        <v>95.523400000000009</v>
      </c>
    </row>
    <row r="229" spans="2:7" ht="20.25">
      <c r="B229" s="25" t="s">
        <v>502</v>
      </c>
      <c r="C229" s="2" t="s">
        <v>1</v>
      </c>
      <c r="D229" s="36" t="s">
        <v>503</v>
      </c>
      <c r="E229" s="41">
        <v>395000</v>
      </c>
      <c r="F229" s="42">
        <v>2000</v>
      </c>
      <c r="G229" s="34">
        <f t="shared" si="4"/>
        <v>0.50632911392405067</v>
      </c>
    </row>
    <row r="230" spans="2:7" ht="30">
      <c r="B230" s="25" t="s">
        <v>235</v>
      </c>
      <c r="C230" s="2" t="s">
        <v>1</v>
      </c>
      <c r="D230" s="36" t="s">
        <v>504</v>
      </c>
      <c r="E230" s="41">
        <v>395000</v>
      </c>
      <c r="F230" s="42">
        <v>2000</v>
      </c>
      <c r="G230" s="34">
        <f t="shared" si="4"/>
        <v>0.50632911392405067</v>
      </c>
    </row>
    <row r="231" spans="2:7" ht="30">
      <c r="B231" s="25" t="s">
        <v>237</v>
      </c>
      <c r="C231" s="2" t="s">
        <v>1</v>
      </c>
      <c r="D231" s="36" t="s">
        <v>505</v>
      </c>
      <c r="E231" s="41">
        <v>395000</v>
      </c>
      <c r="F231" s="42">
        <v>2000</v>
      </c>
      <c r="G231" s="34">
        <f t="shared" si="4"/>
        <v>0.50632911392405067</v>
      </c>
    </row>
    <row r="232" spans="2:7" ht="30">
      <c r="B232" s="25" t="s">
        <v>239</v>
      </c>
      <c r="C232" s="2" t="s">
        <v>1</v>
      </c>
      <c r="D232" s="36" t="s">
        <v>506</v>
      </c>
      <c r="E232" s="41">
        <v>395000</v>
      </c>
      <c r="F232" s="42">
        <v>2000</v>
      </c>
      <c r="G232" s="34">
        <f t="shared" si="4"/>
        <v>0.50632911392405067</v>
      </c>
    </row>
    <row r="233" spans="2:7">
      <c r="B233" s="25" t="s">
        <v>507</v>
      </c>
      <c r="C233" s="2" t="s">
        <v>1</v>
      </c>
      <c r="D233" s="36" t="s">
        <v>508</v>
      </c>
      <c r="E233" s="41">
        <v>35163188</v>
      </c>
      <c r="F233" s="42">
        <v>5653094.3600000003</v>
      </c>
      <c r="G233" s="34">
        <f t="shared" si="4"/>
        <v>16.076740140854124</v>
      </c>
    </row>
    <row r="234" spans="2:7">
      <c r="B234" s="25" t="s">
        <v>509</v>
      </c>
      <c r="C234" s="2" t="s">
        <v>1</v>
      </c>
      <c r="D234" s="36" t="s">
        <v>510</v>
      </c>
      <c r="E234" s="41">
        <v>2344100</v>
      </c>
      <c r="F234" s="42">
        <v>357304.66</v>
      </c>
      <c r="G234" s="34">
        <f t="shared" si="4"/>
        <v>15.242722580094705</v>
      </c>
    </row>
    <row r="235" spans="2:7" ht="20.25">
      <c r="B235" s="25" t="s">
        <v>496</v>
      </c>
      <c r="C235" s="2" t="s">
        <v>1</v>
      </c>
      <c r="D235" s="36" t="s">
        <v>511</v>
      </c>
      <c r="E235" s="41">
        <v>2344100</v>
      </c>
      <c r="F235" s="42">
        <v>357304.66</v>
      </c>
      <c r="G235" s="34">
        <f t="shared" si="4"/>
        <v>15.242722580094705</v>
      </c>
    </row>
    <row r="236" spans="2:7" ht="20.25">
      <c r="B236" s="25" t="s">
        <v>512</v>
      </c>
      <c r="C236" s="2" t="s">
        <v>1</v>
      </c>
      <c r="D236" s="36" t="s">
        <v>513</v>
      </c>
      <c r="E236" s="41">
        <v>2344100</v>
      </c>
      <c r="F236" s="42">
        <v>357304.66</v>
      </c>
      <c r="G236" s="34">
        <f t="shared" si="4"/>
        <v>15.242722580094705</v>
      </c>
    </row>
    <row r="237" spans="2:7" ht="20.25">
      <c r="B237" s="25" t="s">
        <v>514</v>
      </c>
      <c r="C237" s="2" t="s">
        <v>1</v>
      </c>
      <c r="D237" s="36" t="s">
        <v>515</v>
      </c>
      <c r="E237" s="41">
        <v>2344100</v>
      </c>
      <c r="F237" s="42">
        <v>357304.66</v>
      </c>
      <c r="G237" s="34">
        <f t="shared" si="4"/>
        <v>15.242722580094705</v>
      </c>
    </row>
    <row r="238" spans="2:7">
      <c r="B238" s="25" t="s">
        <v>516</v>
      </c>
      <c r="C238" s="2" t="s">
        <v>1</v>
      </c>
      <c r="D238" s="36" t="s">
        <v>517</v>
      </c>
      <c r="E238" s="41">
        <v>5819642</v>
      </c>
      <c r="F238" s="42">
        <v>5000</v>
      </c>
      <c r="G238" s="34">
        <f t="shared" si="4"/>
        <v>8.5915937784489152E-2</v>
      </c>
    </row>
    <row r="239" spans="2:7" ht="59.25">
      <c r="B239" s="25" t="s">
        <v>225</v>
      </c>
      <c r="C239" s="2" t="s">
        <v>1</v>
      </c>
      <c r="D239" s="36" t="s">
        <v>518</v>
      </c>
      <c r="E239" s="41">
        <v>635050</v>
      </c>
      <c r="F239" s="43" t="s">
        <v>13</v>
      </c>
      <c r="G239" s="34" t="s">
        <v>13</v>
      </c>
    </row>
    <row r="240" spans="2:7" ht="20.25">
      <c r="B240" s="25" t="s">
        <v>295</v>
      </c>
      <c r="C240" s="2" t="s">
        <v>1</v>
      </c>
      <c r="D240" s="36" t="s">
        <v>519</v>
      </c>
      <c r="E240" s="41">
        <v>635050</v>
      </c>
      <c r="F240" s="43" t="s">
        <v>13</v>
      </c>
      <c r="G240" s="34" t="s">
        <v>13</v>
      </c>
    </row>
    <row r="241" spans="2:7" ht="20.25">
      <c r="B241" s="25" t="s">
        <v>299</v>
      </c>
      <c r="C241" s="2" t="s">
        <v>1</v>
      </c>
      <c r="D241" s="36" t="s">
        <v>520</v>
      </c>
      <c r="E241" s="41">
        <v>635050</v>
      </c>
      <c r="F241" s="43" t="s">
        <v>13</v>
      </c>
      <c r="G241" s="34" t="s">
        <v>13</v>
      </c>
    </row>
    <row r="242" spans="2:7" ht="30">
      <c r="B242" s="25" t="s">
        <v>235</v>
      </c>
      <c r="C242" s="2" t="s">
        <v>1</v>
      </c>
      <c r="D242" s="36" t="s">
        <v>521</v>
      </c>
      <c r="E242" s="41">
        <v>800000</v>
      </c>
      <c r="F242" s="43" t="s">
        <v>13</v>
      </c>
      <c r="G242" s="34" t="s">
        <v>13</v>
      </c>
    </row>
    <row r="243" spans="2:7" ht="30">
      <c r="B243" s="25" t="s">
        <v>237</v>
      </c>
      <c r="C243" s="2" t="s">
        <v>1</v>
      </c>
      <c r="D243" s="36" t="s">
        <v>522</v>
      </c>
      <c r="E243" s="41">
        <v>800000</v>
      </c>
      <c r="F243" s="43" t="s">
        <v>13</v>
      </c>
      <c r="G243" s="34" t="s">
        <v>13</v>
      </c>
    </row>
    <row r="244" spans="2:7" ht="30">
      <c r="B244" s="25" t="s">
        <v>239</v>
      </c>
      <c r="C244" s="2" t="s">
        <v>1</v>
      </c>
      <c r="D244" s="36" t="s">
        <v>523</v>
      </c>
      <c r="E244" s="41">
        <v>800000</v>
      </c>
      <c r="F244" s="43" t="s">
        <v>13</v>
      </c>
      <c r="G244" s="34" t="s">
        <v>13</v>
      </c>
    </row>
    <row r="245" spans="2:7" ht="20.25">
      <c r="B245" s="25" t="s">
        <v>496</v>
      </c>
      <c r="C245" s="2" t="s">
        <v>1</v>
      </c>
      <c r="D245" s="36" t="s">
        <v>524</v>
      </c>
      <c r="E245" s="41">
        <v>4192292</v>
      </c>
      <c r="F245" s="42">
        <v>5000</v>
      </c>
      <c r="G245" s="34">
        <f t="shared" si="4"/>
        <v>0.11926650147461103</v>
      </c>
    </row>
    <row r="246" spans="2:7" ht="20.25">
      <c r="B246" s="25" t="s">
        <v>497</v>
      </c>
      <c r="C246" s="2" t="s">
        <v>1</v>
      </c>
      <c r="D246" s="36" t="s">
        <v>525</v>
      </c>
      <c r="E246" s="41">
        <v>4192292</v>
      </c>
      <c r="F246" s="42">
        <v>5000</v>
      </c>
      <c r="G246" s="34">
        <f t="shared" si="4"/>
        <v>0.11926650147461103</v>
      </c>
    </row>
    <row r="247" spans="2:7" ht="30">
      <c r="B247" s="25" t="s">
        <v>498</v>
      </c>
      <c r="C247" s="2" t="s">
        <v>1</v>
      </c>
      <c r="D247" s="36" t="s">
        <v>526</v>
      </c>
      <c r="E247" s="41">
        <v>654700</v>
      </c>
      <c r="F247" s="42">
        <v>5000</v>
      </c>
      <c r="G247" s="34">
        <f t="shared" si="4"/>
        <v>0.76370856881014204</v>
      </c>
    </row>
    <row r="248" spans="2:7">
      <c r="B248" s="25" t="s">
        <v>527</v>
      </c>
      <c r="C248" s="2" t="s">
        <v>1</v>
      </c>
      <c r="D248" s="36" t="s">
        <v>528</v>
      </c>
      <c r="E248" s="41">
        <v>2944692</v>
      </c>
      <c r="F248" s="43" t="s">
        <v>13</v>
      </c>
      <c r="G248" s="34" t="s">
        <v>13</v>
      </c>
    </row>
    <row r="249" spans="2:7" ht="30">
      <c r="B249" s="25" t="s">
        <v>529</v>
      </c>
      <c r="C249" s="2" t="s">
        <v>1</v>
      </c>
      <c r="D249" s="36" t="s">
        <v>530</v>
      </c>
      <c r="E249" s="41">
        <v>592900</v>
      </c>
      <c r="F249" s="43" t="s">
        <v>13</v>
      </c>
      <c r="G249" s="34" t="s">
        <v>13</v>
      </c>
    </row>
    <row r="250" spans="2:7" ht="30">
      <c r="B250" s="25" t="s">
        <v>383</v>
      </c>
      <c r="C250" s="2" t="s">
        <v>1</v>
      </c>
      <c r="D250" s="36" t="s">
        <v>531</v>
      </c>
      <c r="E250" s="41">
        <v>115000</v>
      </c>
      <c r="F250" s="43" t="s">
        <v>13</v>
      </c>
      <c r="G250" s="34" t="s">
        <v>13</v>
      </c>
    </row>
    <row r="251" spans="2:7">
      <c r="B251" s="25" t="s">
        <v>429</v>
      </c>
      <c r="C251" s="2" t="s">
        <v>1</v>
      </c>
      <c r="D251" s="36" t="s">
        <v>532</v>
      </c>
      <c r="E251" s="41">
        <v>115000</v>
      </c>
      <c r="F251" s="43" t="s">
        <v>13</v>
      </c>
      <c r="G251" s="34" t="s">
        <v>13</v>
      </c>
    </row>
    <row r="252" spans="2:7" ht="49.5">
      <c r="B252" s="25" t="s">
        <v>431</v>
      </c>
      <c r="C252" s="2" t="s">
        <v>1</v>
      </c>
      <c r="D252" s="36" t="s">
        <v>533</v>
      </c>
      <c r="E252" s="41">
        <v>115000</v>
      </c>
      <c r="F252" s="43" t="s">
        <v>13</v>
      </c>
      <c r="G252" s="34" t="s">
        <v>13</v>
      </c>
    </row>
    <row r="253" spans="2:7">
      <c r="B253" s="25" t="s">
        <v>242</v>
      </c>
      <c r="C253" s="2" t="s">
        <v>1</v>
      </c>
      <c r="D253" s="36" t="s">
        <v>534</v>
      </c>
      <c r="E253" s="41">
        <v>77300</v>
      </c>
      <c r="F253" s="43" t="s">
        <v>13</v>
      </c>
      <c r="G253" s="34" t="s">
        <v>13</v>
      </c>
    </row>
    <row r="254" spans="2:7" ht="49.5">
      <c r="B254" s="25" t="s">
        <v>370</v>
      </c>
      <c r="C254" s="2" t="s">
        <v>1</v>
      </c>
      <c r="D254" s="36" t="s">
        <v>535</v>
      </c>
      <c r="E254" s="41">
        <v>77300</v>
      </c>
      <c r="F254" s="43" t="s">
        <v>13</v>
      </c>
      <c r="G254" s="34" t="s">
        <v>13</v>
      </c>
    </row>
    <row r="255" spans="2:7">
      <c r="B255" s="25" t="s">
        <v>536</v>
      </c>
      <c r="C255" s="2" t="s">
        <v>1</v>
      </c>
      <c r="D255" s="36" t="s">
        <v>537</v>
      </c>
      <c r="E255" s="41">
        <v>26355346</v>
      </c>
      <c r="F255" s="42">
        <v>5285178.7</v>
      </c>
      <c r="G255" s="34">
        <f t="shared" si="4"/>
        <v>20.053535628027802</v>
      </c>
    </row>
    <row r="256" spans="2:7" ht="59.25">
      <c r="B256" s="25" t="s">
        <v>225</v>
      </c>
      <c r="C256" s="2" t="s">
        <v>1</v>
      </c>
      <c r="D256" s="36" t="s">
        <v>538</v>
      </c>
      <c r="E256" s="41">
        <v>559525</v>
      </c>
      <c r="F256" s="42">
        <v>123120.86</v>
      </c>
      <c r="G256" s="34">
        <f t="shared" si="4"/>
        <v>22.004532415888477</v>
      </c>
    </row>
    <row r="257" spans="2:7" ht="20.25">
      <c r="B257" s="25" t="s">
        <v>227</v>
      </c>
      <c r="C257" s="2" t="s">
        <v>1</v>
      </c>
      <c r="D257" s="36" t="s">
        <v>539</v>
      </c>
      <c r="E257" s="41">
        <v>559525</v>
      </c>
      <c r="F257" s="42">
        <v>123120.86</v>
      </c>
      <c r="G257" s="34">
        <f t="shared" si="4"/>
        <v>22.004532415888477</v>
      </c>
    </row>
    <row r="258" spans="2:7" ht="20.25">
      <c r="B258" s="25" t="s">
        <v>229</v>
      </c>
      <c r="C258" s="2" t="s">
        <v>1</v>
      </c>
      <c r="D258" s="36" t="s">
        <v>540</v>
      </c>
      <c r="E258" s="41">
        <v>428975</v>
      </c>
      <c r="F258" s="42">
        <v>106858.79</v>
      </c>
      <c r="G258" s="34">
        <f t="shared" si="4"/>
        <v>24.910260504691415</v>
      </c>
    </row>
    <row r="259" spans="2:7" ht="30">
      <c r="B259" s="25" t="s">
        <v>231</v>
      </c>
      <c r="C259" s="2" t="s">
        <v>1</v>
      </c>
      <c r="D259" s="36" t="s">
        <v>541</v>
      </c>
      <c r="E259" s="41">
        <v>1000</v>
      </c>
      <c r="F259" s="43" t="s">
        <v>13</v>
      </c>
      <c r="G259" s="34" t="s">
        <v>13</v>
      </c>
    </row>
    <row r="260" spans="2:7" ht="39.75">
      <c r="B260" s="25" t="s">
        <v>233</v>
      </c>
      <c r="C260" s="2" t="s">
        <v>1</v>
      </c>
      <c r="D260" s="36" t="s">
        <v>542</v>
      </c>
      <c r="E260" s="41">
        <v>129550</v>
      </c>
      <c r="F260" s="42">
        <v>16262.07</v>
      </c>
      <c r="G260" s="34">
        <f t="shared" si="4"/>
        <v>12.552736395214204</v>
      </c>
    </row>
    <row r="261" spans="2:7" ht="30">
      <c r="B261" s="25" t="s">
        <v>235</v>
      </c>
      <c r="C261" s="2" t="s">
        <v>1</v>
      </c>
      <c r="D261" s="36" t="s">
        <v>543</v>
      </c>
      <c r="E261" s="41">
        <v>184175</v>
      </c>
      <c r="F261" s="43" t="s">
        <v>13</v>
      </c>
      <c r="G261" s="34" t="s">
        <v>13</v>
      </c>
    </row>
    <row r="262" spans="2:7" ht="30">
      <c r="B262" s="25" t="s">
        <v>237</v>
      </c>
      <c r="C262" s="2" t="s">
        <v>1</v>
      </c>
      <c r="D262" s="36" t="s">
        <v>544</v>
      </c>
      <c r="E262" s="41">
        <v>184175</v>
      </c>
      <c r="F262" s="43" t="s">
        <v>13</v>
      </c>
      <c r="G262" s="34" t="s">
        <v>13</v>
      </c>
    </row>
    <row r="263" spans="2:7" ht="30">
      <c r="B263" s="25" t="s">
        <v>239</v>
      </c>
      <c r="C263" s="2" t="s">
        <v>1</v>
      </c>
      <c r="D263" s="36" t="s">
        <v>545</v>
      </c>
      <c r="E263" s="41">
        <v>184175</v>
      </c>
      <c r="F263" s="43" t="s">
        <v>13</v>
      </c>
      <c r="G263" s="34" t="s">
        <v>13</v>
      </c>
    </row>
    <row r="264" spans="2:7" ht="20.25">
      <c r="B264" s="25" t="s">
        <v>496</v>
      </c>
      <c r="C264" s="2" t="s">
        <v>1</v>
      </c>
      <c r="D264" s="36" t="s">
        <v>546</v>
      </c>
      <c r="E264" s="41">
        <v>23260646</v>
      </c>
      <c r="F264" s="42">
        <v>5105057.84</v>
      </c>
      <c r="G264" s="34">
        <f t="shared" si="4"/>
        <v>21.947188569053498</v>
      </c>
    </row>
    <row r="265" spans="2:7" ht="20.25">
      <c r="B265" s="25" t="s">
        <v>497</v>
      </c>
      <c r="C265" s="2" t="s">
        <v>1</v>
      </c>
      <c r="D265" s="36" t="s">
        <v>547</v>
      </c>
      <c r="E265" s="41">
        <v>23260646</v>
      </c>
      <c r="F265" s="42">
        <v>5105057.84</v>
      </c>
      <c r="G265" s="34">
        <f t="shared" si="4"/>
        <v>21.947188569053498</v>
      </c>
    </row>
    <row r="266" spans="2:7" ht="30">
      <c r="B266" s="25" t="s">
        <v>498</v>
      </c>
      <c r="C266" s="2" t="s">
        <v>1</v>
      </c>
      <c r="D266" s="36" t="s">
        <v>548</v>
      </c>
      <c r="E266" s="41">
        <v>17959374</v>
      </c>
      <c r="F266" s="42">
        <v>3815663.84</v>
      </c>
      <c r="G266" s="34">
        <f t="shared" ref="G266:G297" si="5">F266/E266*100</f>
        <v>21.246084857968881</v>
      </c>
    </row>
    <row r="267" spans="2:7" ht="30">
      <c r="B267" s="25" t="s">
        <v>529</v>
      </c>
      <c r="C267" s="2" t="s">
        <v>1</v>
      </c>
      <c r="D267" s="36" t="s">
        <v>549</v>
      </c>
      <c r="E267" s="41">
        <v>5301272</v>
      </c>
      <c r="F267" s="42">
        <v>1289394</v>
      </c>
      <c r="G267" s="34">
        <f t="shared" si="5"/>
        <v>24.322351314929698</v>
      </c>
    </row>
    <row r="268" spans="2:7" ht="30">
      <c r="B268" s="25" t="s">
        <v>383</v>
      </c>
      <c r="C268" s="2" t="s">
        <v>1</v>
      </c>
      <c r="D268" s="36" t="s">
        <v>550</v>
      </c>
      <c r="E268" s="41">
        <v>2350000</v>
      </c>
      <c r="F268" s="42">
        <v>57000</v>
      </c>
      <c r="G268" s="34">
        <f t="shared" si="5"/>
        <v>2.4255319148936172</v>
      </c>
    </row>
    <row r="269" spans="2:7">
      <c r="B269" s="25" t="s">
        <v>429</v>
      </c>
      <c r="C269" s="2" t="s">
        <v>1</v>
      </c>
      <c r="D269" s="36" t="s">
        <v>551</v>
      </c>
      <c r="E269" s="41">
        <v>2350000</v>
      </c>
      <c r="F269" s="42">
        <v>57000</v>
      </c>
      <c r="G269" s="34">
        <f t="shared" si="5"/>
        <v>2.4255319148936172</v>
      </c>
    </row>
    <row r="270" spans="2:7" ht="49.5">
      <c r="B270" s="25" t="s">
        <v>431</v>
      </c>
      <c r="C270" s="2" t="s">
        <v>1</v>
      </c>
      <c r="D270" s="36" t="s">
        <v>552</v>
      </c>
      <c r="E270" s="41">
        <v>2350000</v>
      </c>
      <c r="F270" s="42">
        <v>57000</v>
      </c>
      <c r="G270" s="34">
        <f t="shared" si="5"/>
        <v>2.4255319148936172</v>
      </c>
    </row>
    <row r="271" spans="2:7">
      <c r="B271" s="25" t="s">
        <v>242</v>
      </c>
      <c r="C271" s="2" t="s">
        <v>1</v>
      </c>
      <c r="D271" s="36" t="s">
        <v>553</v>
      </c>
      <c r="E271" s="41">
        <v>1000</v>
      </c>
      <c r="F271" s="43" t="s">
        <v>13</v>
      </c>
      <c r="G271" s="34" t="s">
        <v>13</v>
      </c>
    </row>
    <row r="272" spans="2:7">
      <c r="B272" s="25" t="s">
        <v>244</v>
      </c>
      <c r="C272" s="2" t="s">
        <v>1</v>
      </c>
      <c r="D272" s="36" t="s">
        <v>554</v>
      </c>
      <c r="E272" s="41">
        <v>1000</v>
      </c>
      <c r="F272" s="43" t="s">
        <v>13</v>
      </c>
      <c r="G272" s="34" t="s">
        <v>13</v>
      </c>
    </row>
    <row r="273" spans="2:7">
      <c r="B273" s="25" t="s">
        <v>264</v>
      </c>
      <c r="C273" s="2" t="s">
        <v>1</v>
      </c>
      <c r="D273" s="36" t="s">
        <v>555</v>
      </c>
      <c r="E273" s="41">
        <v>1000</v>
      </c>
      <c r="F273" s="43" t="s">
        <v>13</v>
      </c>
      <c r="G273" s="34" t="s">
        <v>13</v>
      </c>
    </row>
    <row r="274" spans="2:7" ht="20.25">
      <c r="B274" s="25" t="s">
        <v>556</v>
      </c>
      <c r="C274" s="2" t="s">
        <v>1</v>
      </c>
      <c r="D274" s="36" t="s">
        <v>557</v>
      </c>
      <c r="E274" s="41">
        <v>644100</v>
      </c>
      <c r="F274" s="42">
        <v>5611</v>
      </c>
      <c r="G274" s="34">
        <f t="shared" si="5"/>
        <v>0.87113802204626611</v>
      </c>
    </row>
    <row r="275" spans="2:7" ht="30">
      <c r="B275" s="25" t="s">
        <v>235</v>
      </c>
      <c r="C275" s="2" t="s">
        <v>1</v>
      </c>
      <c r="D275" s="36" t="s">
        <v>558</v>
      </c>
      <c r="E275" s="41">
        <v>44100</v>
      </c>
      <c r="F275" s="42">
        <v>5611</v>
      </c>
      <c r="G275" s="34">
        <f t="shared" si="5"/>
        <v>12.723356009070294</v>
      </c>
    </row>
    <row r="276" spans="2:7" ht="30">
      <c r="B276" s="25" t="s">
        <v>237</v>
      </c>
      <c r="C276" s="2" t="s">
        <v>1</v>
      </c>
      <c r="D276" s="36" t="s">
        <v>559</v>
      </c>
      <c r="E276" s="41">
        <v>44100</v>
      </c>
      <c r="F276" s="42">
        <v>5611</v>
      </c>
      <c r="G276" s="34">
        <f t="shared" si="5"/>
        <v>12.723356009070294</v>
      </c>
    </row>
    <row r="277" spans="2:7" ht="30">
      <c r="B277" s="25" t="s">
        <v>239</v>
      </c>
      <c r="C277" s="2" t="s">
        <v>1</v>
      </c>
      <c r="D277" s="36" t="s">
        <v>560</v>
      </c>
      <c r="E277" s="41">
        <v>44100</v>
      </c>
      <c r="F277" s="42">
        <v>5611</v>
      </c>
      <c r="G277" s="34">
        <f t="shared" si="5"/>
        <v>12.723356009070294</v>
      </c>
    </row>
    <row r="278" spans="2:7">
      <c r="B278" s="25" t="s">
        <v>242</v>
      </c>
      <c r="C278" s="2" t="s">
        <v>1</v>
      </c>
      <c r="D278" s="36" t="s">
        <v>561</v>
      </c>
      <c r="E278" s="41">
        <v>600000</v>
      </c>
      <c r="F278" s="43" t="s">
        <v>13</v>
      </c>
      <c r="G278" s="34" t="s">
        <v>13</v>
      </c>
    </row>
    <row r="279" spans="2:7" ht="49.5">
      <c r="B279" s="25" t="s">
        <v>370</v>
      </c>
      <c r="C279" s="2" t="s">
        <v>1</v>
      </c>
      <c r="D279" s="36" t="s">
        <v>562</v>
      </c>
      <c r="E279" s="41">
        <v>600000</v>
      </c>
      <c r="F279" s="43" t="s">
        <v>13</v>
      </c>
      <c r="G279" s="34" t="s">
        <v>13</v>
      </c>
    </row>
    <row r="280" spans="2:7">
      <c r="B280" s="25" t="s">
        <v>563</v>
      </c>
      <c r="C280" s="2" t="s">
        <v>1</v>
      </c>
      <c r="D280" s="36" t="s">
        <v>564</v>
      </c>
      <c r="E280" s="41">
        <v>500000</v>
      </c>
      <c r="F280" s="42">
        <v>37000</v>
      </c>
      <c r="G280" s="34">
        <f t="shared" si="5"/>
        <v>7.3999999999999995</v>
      </c>
    </row>
    <row r="281" spans="2:7">
      <c r="B281" s="25" t="s">
        <v>565</v>
      </c>
      <c r="C281" s="2" t="s">
        <v>1</v>
      </c>
      <c r="D281" s="36" t="s">
        <v>566</v>
      </c>
      <c r="E281" s="41">
        <v>500000</v>
      </c>
      <c r="F281" s="42">
        <v>37000</v>
      </c>
      <c r="G281" s="34">
        <f t="shared" si="5"/>
        <v>7.3999999999999995</v>
      </c>
    </row>
    <row r="282" spans="2:7" ht="59.25">
      <c r="B282" s="25" t="s">
        <v>225</v>
      </c>
      <c r="C282" s="2" t="s">
        <v>1</v>
      </c>
      <c r="D282" s="36" t="s">
        <v>567</v>
      </c>
      <c r="E282" s="41">
        <v>6000</v>
      </c>
      <c r="F282" s="43" t="s">
        <v>13</v>
      </c>
      <c r="G282" s="34" t="s">
        <v>13</v>
      </c>
    </row>
    <row r="283" spans="2:7" ht="20.25">
      <c r="B283" s="25" t="s">
        <v>295</v>
      </c>
      <c r="C283" s="2" t="s">
        <v>1</v>
      </c>
      <c r="D283" s="36" t="s">
        <v>568</v>
      </c>
      <c r="E283" s="41">
        <v>6000</v>
      </c>
      <c r="F283" s="43" t="s">
        <v>13</v>
      </c>
      <c r="G283" s="34" t="s">
        <v>13</v>
      </c>
    </row>
    <row r="284" spans="2:7" ht="20.25">
      <c r="B284" s="25" t="s">
        <v>299</v>
      </c>
      <c r="C284" s="2" t="s">
        <v>1</v>
      </c>
      <c r="D284" s="36" t="s">
        <v>569</v>
      </c>
      <c r="E284" s="41">
        <v>6000</v>
      </c>
      <c r="F284" s="43" t="s">
        <v>13</v>
      </c>
      <c r="G284" s="34" t="s">
        <v>13</v>
      </c>
    </row>
    <row r="285" spans="2:7" ht="30">
      <c r="B285" s="25" t="s">
        <v>235</v>
      </c>
      <c r="C285" s="2" t="s">
        <v>1</v>
      </c>
      <c r="D285" s="36" t="s">
        <v>570</v>
      </c>
      <c r="E285" s="41">
        <v>144000</v>
      </c>
      <c r="F285" s="42">
        <v>37000</v>
      </c>
      <c r="G285" s="34">
        <f t="shared" si="5"/>
        <v>25.694444444444443</v>
      </c>
    </row>
    <row r="286" spans="2:7" ht="30">
      <c r="B286" s="25" t="s">
        <v>237</v>
      </c>
      <c r="C286" s="2" t="s">
        <v>1</v>
      </c>
      <c r="D286" s="36" t="s">
        <v>571</v>
      </c>
      <c r="E286" s="41">
        <v>144000</v>
      </c>
      <c r="F286" s="42">
        <v>37000</v>
      </c>
      <c r="G286" s="34">
        <f t="shared" si="5"/>
        <v>25.694444444444443</v>
      </c>
    </row>
    <row r="287" spans="2:7" ht="30">
      <c r="B287" s="25" t="s">
        <v>239</v>
      </c>
      <c r="C287" s="2" t="s">
        <v>1</v>
      </c>
      <c r="D287" s="36" t="s">
        <v>572</v>
      </c>
      <c r="E287" s="41">
        <v>144000</v>
      </c>
      <c r="F287" s="42">
        <v>37000</v>
      </c>
      <c r="G287" s="34">
        <f t="shared" si="5"/>
        <v>25.694444444444443</v>
      </c>
    </row>
    <row r="288" spans="2:7">
      <c r="B288" s="25" t="s">
        <v>241</v>
      </c>
      <c r="C288" s="2" t="s">
        <v>1</v>
      </c>
      <c r="D288" s="36" t="s">
        <v>573</v>
      </c>
      <c r="E288" s="41">
        <v>350000</v>
      </c>
      <c r="F288" s="43" t="s">
        <v>13</v>
      </c>
      <c r="G288" s="34" t="s">
        <v>13</v>
      </c>
    </row>
    <row r="289" spans="2:7">
      <c r="B289" s="25" t="s">
        <v>204</v>
      </c>
      <c r="C289" s="2" t="s">
        <v>1</v>
      </c>
      <c r="D289" s="36" t="s">
        <v>574</v>
      </c>
      <c r="E289" s="41">
        <v>350000</v>
      </c>
      <c r="F289" s="43" t="s">
        <v>13</v>
      </c>
      <c r="G289" s="34" t="s">
        <v>13</v>
      </c>
    </row>
    <row r="290" spans="2:7" ht="30">
      <c r="B290" s="25" t="s">
        <v>575</v>
      </c>
      <c r="C290" s="2" t="s">
        <v>1</v>
      </c>
      <c r="D290" s="36" t="s">
        <v>576</v>
      </c>
      <c r="E290" s="41">
        <v>14688810</v>
      </c>
      <c r="F290" s="42">
        <v>2297750</v>
      </c>
      <c r="G290" s="34">
        <f t="shared" si="5"/>
        <v>15.642860109157924</v>
      </c>
    </row>
    <row r="291" spans="2:7" ht="30">
      <c r="B291" s="25" t="s">
        <v>577</v>
      </c>
      <c r="C291" s="2" t="s">
        <v>1</v>
      </c>
      <c r="D291" s="36" t="s">
        <v>578</v>
      </c>
      <c r="E291" s="41">
        <v>14688810</v>
      </c>
      <c r="F291" s="42">
        <v>2297750</v>
      </c>
      <c r="G291" s="34">
        <f t="shared" si="5"/>
        <v>15.642860109157924</v>
      </c>
    </row>
    <row r="292" spans="2:7">
      <c r="B292" s="25" t="s">
        <v>241</v>
      </c>
      <c r="C292" s="2" t="s">
        <v>1</v>
      </c>
      <c r="D292" s="36" t="s">
        <v>579</v>
      </c>
      <c r="E292" s="41">
        <v>14688810</v>
      </c>
      <c r="F292" s="42">
        <v>2297750</v>
      </c>
      <c r="G292" s="34">
        <f t="shared" si="5"/>
        <v>15.642860109157924</v>
      </c>
    </row>
    <row r="293" spans="2:7">
      <c r="B293" s="25" t="s">
        <v>580</v>
      </c>
      <c r="C293" s="2" t="s">
        <v>1</v>
      </c>
      <c r="D293" s="36" t="s">
        <v>581</v>
      </c>
      <c r="E293" s="41">
        <v>14688810</v>
      </c>
      <c r="F293" s="42">
        <v>2297750</v>
      </c>
      <c r="G293" s="34">
        <f t="shared" si="5"/>
        <v>15.642860109157924</v>
      </c>
    </row>
    <row r="294" spans="2:7" ht="20.25">
      <c r="B294" s="25" t="s">
        <v>582</v>
      </c>
      <c r="C294" s="2" t="s">
        <v>1</v>
      </c>
      <c r="D294" s="36" t="s">
        <v>583</v>
      </c>
      <c r="E294" s="41">
        <v>14688810</v>
      </c>
      <c r="F294" s="42">
        <v>2297750</v>
      </c>
      <c r="G294" s="34">
        <f t="shared" si="5"/>
        <v>15.642860109157924</v>
      </c>
    </row>
    <row r="295" spans="2:7" ht="0" hidden="1" customHeight="1">
      <c r="B295" s="39"/>
      <c r="D295" s="37"/>
      <c r="E295" s="44"/>
      <c r="F295" s="44"/>
      <c r="G295" s="34" t="e">
        <f t="shared" si="5"/>
        <v>#DIV/0!</v>
      </c>
    </row>
    <row r="296" spans="2:7" ht="0" hidden="1" customHeight="1">
      <c r="B296" s="39"/>
      <c r="D296" s="37"/>
      <c r="E296" s="44"/>
      <c r="F296" s="44"/>
      <c r="G296" s="34" t="e">
        <f t="shared" si="5"/>
        <v>#DIV/0!</v>
      </c>
    </row>
    <row r="297" spans="2:7" ht="20.25">
      <c r="B297" s="40" t="s">
        <v>584</v>
      </c>
      <c r="C297" s="4">
        <v>450</v>
      </c>
      <c r="D297" s="38" t="s">
        <v>12</v>
      </c>
      <c r="E297" s="6" t="s">
        <v>13</v>
      </c>
      <c r="F297" s="45">
        <v>9039453.6099999994</v>
      </c>
      <c r="G297" s="34" t="s">
        <v>13</v>
      </c>
    </row>
    <row r="298" spans="2:7">
      <c r="E298" s="33"/>
      <c r="F298" s="33"/>
      <c r="G298" s="33"/>
    </row>
  </sheetData>
  <mergeCells count="1">
    <mergeCell ref="A2:E2"/>
  </mergeCells>
  <pageMargins left="0.39370078740157483" right="0.19685039370078741" top="0.19685039370078741" bottom="0.19685039370078741" header="0.19685039370078741" footer="0.19685039370078741"/>
  <pageSetup paperSize="8" orientation="portrait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>
      <pane ySplit="1" topLeftCell="A2" activePane="bottomLeft" state="frozen"/>
      <selection pane="bottomLeft" activeCell="F22" sqref="F22:F23"/>
    </sheetView>
  </sheetViews>
  <sheetFormatPr defaultRowHeight="15"/>
  <cols>
    <col min="1" max="2" width="0.140625" customWidth="1"/>
    <col min="3" max="3" width="27.28515625" customWidth="1"/>
    <col min="4" max="4" width="6.85546875" customWidth="1"/>
    <col min="5" max="5" width="19.7109375" customWidth="1"/>
    <col min="6" max="6" width="13.5703125" customWidth="1"/>
    <col min="7" max="7" width="14" customWidth="1"/>
    <col min="8" max="8" width="12.7109375" customWidth="1"/>
  </cols>
  <sheetData>
    <row r="1" spans="2:8" ht="0.75" customHeight="1"/>
    <row r="2" spans="2:8" ht="22.5" customHeight="1">
      <c r="B2" s="17" t="s">
        <v>585</v>
      </c>
      <c r="C2" s="17"/>
      <c r="D2" s="17"/>
      <c r="E2" s="17"/>
      <c r="F2" s="17"/>
      <c r="G2" s="17"/>
      <c r="H2" s="17"/>
    </row>
    <row r="3" spans="2:8">
      <c r="C3" s="1" t="s">
        <v>0</v>
      </c>
      <c r="D3" s="1" t="s">
        <v>0</v>
      </c>
      <c r="E3" s="1" t="s">
        <v>0</v>
      </c>
      <c r="F3" s="29" t="s">
        <v>608</v>
      </c>
      <c r="G3" s="29" t="s">
        <v>3</v>
      </c>
      <c r="H3" s="30" t="s">
        <v>609</v>
      </c>
    </row>
    <row r="4" spans="2:8" ht="42" customHeight="1">
      <c r="C4" s="3" t="s">
        <v>4</v>
      </c>
      <c r="D4" s="3" t="s">
        <v>5</v>
      </c>
      <c r="E4" s="3" t="s">
        <v>586</v>
      </c>
      <c r="F4" s="2" t="s">
        <v>7</v>
      </c>
      <c r="G4" s="2" t="s">
        <v>7</v>
      </c>
      <c r="H4" s="8" t="s">
        <v>7</v>
      </c>
    </row>
    <row r="5" spans="2:8">
      <c r="C5" s="8" t="s">
        <v>8</v>
      </c>
      <c r="D5" s="8" t="s">
        <v>9</v>
      </c>
      <c r="E5" s="8" t="s">
        <v>10</v>
      </c>
      <c r="F5" s="8">
        <v>4</v>
      </c>
      <c r="G5" s="8">
        <v>5</v>
      </c>
      <c r="H5" s="47">
        <v>6</v>
      </c>
    </row>
    <row r="6" spans="2:8" ht="20.25">
      <c r="C6" s="25" t="s">
        <v>587</v>
      </c>
      <c r="D6" s="5">
        <v>500</v>
      </c>
      <c r="E6" s="26" t="s">
        <v>12</v>
      </c>
      <c r="F6" s="10" t="s">
        <v>13</v>
      </c>
      <c r="G6" s="48">
        <v>-9039453.6099999994</v>
      </c>
      <c r="H6" s="49" t="s">
        <v>13</v>
      </c>
    </row>
    <row r="7" spans="2:8">
      <c r="C7" s="25" t="s">
        <v>588</v>
      </c>
      <c r="D7" s="5">
        <v>700</v>
      </c>
      <c r="E7" s="26" t="s">
        <v>589</v>
      </c>
      <c r="F7" s="10" t="s">
        <v>13</v>
      </c>
      <c r="G7" s="48">
        <v>-9039453.6099999994</v>
      </c>
      <c r="H7" s="49" t="s">
        <v>13</v>
      </c>
    </row>
    <row r="8" spans="2:8" ht="20.25">
      <c r="C8" s="25" t="s">
        <v>590</v>
      </c>
      <c r="D8" s="5">
        <v>700</v>
      </c>
      <c r="E8" s="26" t="s">
        <v>591</v>
      </c>
      <c r="F8" s="10" t="s">
        <v>13</v>
      </c>
      <c r="G8" s="48">
        <v>-9039453.6099999994</v>
      </c>
      <c r="H8" s="49" t="s">
        <v>13</v>
      </c>
    </row>
    <row r="9" spans="2:8">
      <c r="C9" s="25" t="s">
        <v>592</v>
      </c>
      <c r="D9" s="5">
        <v>710</v>
      </c>
      <c r="E9" s="26" t="s">
        <v>593</v>
      </c>
      <c r="F9" s="48">
        <v>-462649690.75999999</v>
      </c>
      <c r="G9" s="48">
        <v>-56571577.710000001</v>
      </c>
      <c r="H9" s="50">
        <f t="shared" ref="H9:H16" si="0">G9/F9*100</f>
        <v>12.227734901771839</v>
      </c>
    </row>
    <row r="10" spans="2:8" ht="20.25">
      <c r="C10" s="25" t="s">
        <v>594</v>
      </c>
      <c r="D10" s="5">
        <v>710</v>
      </c>
      <c r="E10" s="26" t="s">
        <v>595</v>
      </c>
      <c r="F10" s="48">
        <v>-462649690.75999999</v>
      </c>
      <c r="G10" s="48">
        <v>-56571577.710000001</v>
      </c>
      <c r="H10" s="50">
        <f t="shared" si="0"/>
        <v>12.227734901771839</v>
      </c>
    </row>
    <row r="11" spans="2:8" ht="20.25">
      <c r="C11" s="25" t="s">
        <v>596</v>
      </c>
      <c r="D11" s="5">
        <v>710</v>
      </c>
      <c r="E11" s="26" t="s">
        <v>597</v>
      </c>
      <c r="F11" s="48">
        <v>-462649690.75999999</v>
      </c>
      <c r="G11" s="48">
        <v>-56571577.710000001</v>
      </c>
      <c r="H11" s="50">
        <f t="shared" si="0"/>
        <v>12.227734901771839</v>
      </c>
    </row>
    <row r="12" spans="2:8" ht="30">
      <c r="C12" s="25" t="s">
        <v>598</v>
      </c>
      <c r="D12" s="5">
        <v>710</v>
      </c>
      <c r="E12" s="26" t="s">
        <v>599</v>
      </c>
      <c r="F12" s="48">
        <v>-462649690.75999999</v>
      </c>
      <c r="G12" s="48">
        <v>-56571577.710000001</v>
      </c>
      <c r="H12" s="50">
        <f t="shared" si="0"/>
        <v>12.227734901771839</v>
      </c>
    </row>
    <row r="13" spans="2:8">
      <c r="C13" s="25" t="s">
        <v>600</v>
      </c>
      <c r="D13" s="5">
        <v>720</v>
      </c>
      <c r="E13" s="26" t="s">
        <v>601</v>
      </c>
      <c r="F13" s="48">
        <v>462649690.75999999</v>
      </c>
      <c r="G13" s="48">
        <v>47532124.100000001</v>
      </c>
      <c r="H13" s="50">
        <f t="shared" si="0"/>
        <v>10.273890818324862</v>
      </c>
    </row>
    <row r="14" spans="2:8" ht="20.25">
      <c r="C14" s="25" t="s">
        <v>602</v>
      </c>
      <c r="D14" s="5">
        <v>720</v>
      </c>
      <c r="E14" s="26" t="s">
        <v>603</v>
      </c>
      <c r="F14" s="48">
        <v>462649690.75999999</v>
      </c>
      <c r="G14" s="48">
        <v>47532124.100000001</v>
      </c>
      <c r="H14" s="50">
        <f t="shared" si="0"/>
        <v>10.273890818324862</v>
      </c>
    </row>
    <row r="15" spans="2:8" ht="20.25">
      <c r="C15" s="25" t="s">
        <v>604</v>
      </c>
      <c r="D15" s="5">
        <v>720</v>
      </c>
      <c r="E15" s="26" t="s">
        <v>605</v>
      </c>
      <c r="F15" s="48">
        <v>462649690.75999999</v>
      </c>
      <c r="G15" s="48">
        <v>47532124.100000001</v>
      </c>
      <c r="H15" s="50">
        <f t="shared" si="0"/>
        <v>10.273890818324862</v>
      </c>
    </row>
    <row r="16" spans="2:8" ht="30">
      <c r="C16" s="25" t="s">
        <v>606</v>
      </c>
      <c r="D16" s="5">
        <v>720</v>
      </c>
      <c r="E16" s="26" t="s">
        <v>607</v>
      </c>
      <c r="F16" s="48">
        <v>462649690.75999999</v>
      </c>
      <c r="G16" s="48">
        <v>47532124.100000001</v>
      </c>
      <c r="H16" s="50">
        <f t="shared" si="0"/>
        <v>10.273890818324862</v>
      </c>
    </row>
    <row r="17" spans="1:5" ht="9.1999999999999993" customHeight="1"/>
    <row r="18" spans="1:5" ht="5.0999999999999996" customHeight="1">
      <c r="A18" s="21"/>
      <c r="B18" s="12"/>
      <c r="C18" s="12"/>
      <c r="D18" s="12"/>
      <c r="E18" s="12"/>
    </row>
    <row r="19" spans="1:5" ht="5.0999999999999996" customHeight="1">
      <c r="A19" s="21"/>
      <c r="B19" s="12"/>
      <c r="C19" s="12"/>
      <c r="D19" s="12"/>
      <c r="E19" s="12"/>
    </row>
    <row r="20" spans="1:5" ht="17.25" customHeight="1">
      <c r="A20" s="20"/>
      <c r="B20" s="12"/>
      <c r="C20" s="12"/>
      <c r="D20" s="12"/>
      <c r="E20" s="12"/>
    </row>
    <row r="21" spans="1:5" ht="16.7" customHeight="1">
      <c r="A21" s="20" t="s">
        <v>0</v>
      </c>
      <c r="B21" s="12"/>
      <c r="C21" s="12"/>
      <c r="D21" s="12"/>
      <c r="E21" s="12"/>
    </row>
    <row r="22" spans="1:5" ht="14.25" customHeight="1">
      <c r="A22" s="20"/>
      <c r="B22" s="12"/>
      <c r="C22" s="12"/>
      <c r="D22" s="12"/>
      <c r="E22" s="12"/>
    </row>
    <row r="23" spans="1:5" ht="13.15" customHeight="1">
      <c r="A23" s="20" t="s">
        <v>0</v>
      </c>
      <c r="B23" s="12"/>
      <c r="C23" s="12"/>
      <c r="D23" s="12"/>
      <c r="E23" s="12"/>
    </row>
  </sheetData>
  <mergeCells count="7">
    <mergeCell ref="B2:H2"/>
    <mergeCell ref="A18:E18"/>
    <mergeCell ref="A19:E19"/>
    <mergeCell ref="A22:E22"/>
    <mergeCell ref="A23:E23"/>
    <mergeCell ref="A20:E20"/>
    <mergeCell ref="A21:E21"/>
  </mergeCells>
  <pageMargins left="0.39370078740157483" right="0.19685039370078741" top="0.19685039370078741" bottom="0.47244094488188981" header="0.19685039370078741" footer="0.19685039370078741"/>
  <pageSetup paperSize="8" orientation="portrait" horizontalDpi="300" verticalDpi="300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ПользовательФИН</dc:creator>
  <cp:lastModifiedBy>Мелекесс</cp:lastModifiedBy>
  <cp:lastPrinted>2016-03-16T08:47:23Z</cp:lastPrinted>
  <dcterms:created xsi:type="dcterms:W3CDTF">2016-03-15T13:46:36Z</dcterms:created>
  <dcterms:modified xsi:type="dcterms:W3CDTF">2016-03-16T08:47:29Z</dcterms:modified>
</cp:coreProperties>
</file>