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Доходы!#REF!</definedName>
    <definedName name="_xlnm.Print_Titles" localSheetId="2">Источники!#REF!</definedName>
    <definedName name="_xlnm.Print_Titles" localSheetId="1">Расходы!#REF!</definedName>
  </definedNames>
  <calcPr calcId="125725"/>
</workbook>
</file>

<file path=xl/calcChain.xml><?xml version="1.0" encoding="utf-8"?>
<calcChain xmlns="http://schemas.openxmlformats.org/spreadsheetml/2006/main">
  <c r="H6" i="3"/>
  <c r="H7"/>
  <c r="H8"/>
  <c r="H9"/>
  <c r="H10"/>
  <c r="H11"/>
  <c r="H12"/>
  <c r="H13"/>
  <c r="H14"/>
  <c r="H15"/>
  <c r="H5"/>
  <c r="G6" i="2"/>
  <c r="G7"/>
  <c r="G8"/>
  <c r="G9"/>
  <c r="G10"/>
  <c r="G11"/>
  <c r="G12"/>
  <c r="G13"/>
  <c r="G14"/>
  <c r="G15"/>
  <c r="G16"/>
  <c r="G17"/>
  <c r="G18"/>
  <c r="G19"/>
  <c r="G20"/>
  <c r="G25"/>
  <c r="G26"/>
  <c r="G27"/>
  <c r="G30"/>
  <c r="G31"/>
  <c r="G32"/>
  <c r="G33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7"/>
  <c r="G98"/>
  <c r="G9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3"/>
  <c r="G144"/>
  <c r="G145"/>
  <c r="G146"/>
  <c r="G147"/>
  <c r="G148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7"/>
  <c r="G188"/>
  <c r="G189"/>
  <c r="G190"/>
  <c r="G191"/>
  <c r="G192"/>
  <c r="G193"/>
  <c r="G194"/>
  <c r="G195"/>
  <c r="G196"/>
  <c r="G197"/>
  <c r="G198"/>
  <c r="G200"/>
  <c r="G201"/>
  <c r="G202"/>
  <c r="G203"/>
  <c r="G204"/>
  <c r="G211"/>
  <c r="G217"/>
  <c r="G218"/>
  <c r="G219"/>
  <c r="G220"/>
  <c r="G221"/>
  <c r="G228"/>
  <c r="G229"/>
  <c r="G230"/>
  <c r="G231"/>
  <c r="G232"/>
  <c r="G233"/>
  <c r="G246"/>
  <c r="G247"/>
  <c r="G248"/>
  <c r="G249"/>
  <c r="G250"/>
  <c r="G251"/>
  <c r="G252"/>
  <c r="G254"/>
  <c r="G255"/>
  <c r="G256"/>
  <c r="G257"/>
  <c r="G258"/>
  <c r="G259"/>
  <c r="G260"/>
  <c r="G261"/>
  <c r="G262"/>
  <c r="G263"/>
  <c r="G264"/>
  <c r="G265"/>
  <c r="G267"/>
  <c r="G268"/>
  <c r="G269"/>
  <c r="G270"/>
  <c r="G271"/>
  <c r="G272"/>
  <c r="G273"/>
  <c r="G274"/>
  <c r="G275"/>
  <c r="G276"/>
  <c r="G277"/>
  <c r="G278"/>
  <c r="G279"/>
  <c r="G280"/>
  <c r="G281"/>
  <c r="G286"/>
  <c r="G287"/>
  <c r="G288"/>
  <c r="G289"/>
  <c r="G291"/>
  <c r="G292"/>
  <c r="G294"/>
  <c r="G295"/>
  <c r="G296"/>
  <c r="G307"/>
  <c r="G308"/>
  <c r="G309"/>
  <c r="G310"/>
  <c r="G311"/>
  <c r="G312"/>
  <c r="G316"/>
  <c r="G317"/>
  <c r="G318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8"/>
  <c r="G489"/>
  <c r="G490"/>
  <c r="G491"/>
  <c r="G492"/>
  <c r="G493"/>
  <c r="G494"/>
  <c r="G495"/>
  <c r="G496"/>
  <c r="G497"/>
  <c r="G498"/>
  <c r="G499"/>
  <c r="G500"/>
  <c r="G501"/>
  <c r="G502"/>
  <c r="G503"/>
  <c r="G507"/>
  <c r="G508"/>
  <c r="G509"/>
  <c r="G510"/>
  <c r="G511"/>
  <c r="G512"/>
  <c r="G513"/>
  <c r="G514"/>
  <c r="G515"/>
  <c r="G516"/>
  <c r="G517"/>
  <c r="G518"/>
  <c r="G523"/>
  <c r="G524"/>
  <c r="G525"/>
  <c r="G526"/>
  <c r="G527"/>
  <c r="G528"/>
  <c r="G529"/>
  <c r="G530"/>
  <c r="G531"/>
  <c r="G533"/>
  <c r="G534"/>
  <c r="G535"/>
  <c r="G536"/>
  <c r="G537"/>
  <c r="G538"/>
  <c r="G539"/>
  <c r="G546"/>
  <c r="G547"/>
  <c r="G551"/>
  <c r="G552"/>
  <c r="G553"/>
  <c r="G554"/>
  <c r="G555"/>
  <c r="G556"/>
  <c r="G557"/>
  <c r="G558"/>
  <c r="G559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5"/>
  <c r="G636"/>
  <c r="G637"/>
  <c r="G638"/>
  <c r="G639"/>
  <c r="G640"/>
  <c r="G641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5"/>
  <c r="F8" i="1"/>
  <c r="F9"/>
  <c r="F10"/>
  <c r="F11"/>
  <c r="F14"/>
  <c r="F15"/>
  <c r="F16"/>
  <c r="F17"/>
  <c r="F18"/>
  <c r="F19"/>
  <c r="F20"/>
  <c r="F21"/>
  <c r="F22"/>
  <c r="F23"/>
  <c r="F25"/>
  <c r="F26"/>
  <c r="F28"/>
  <c r="F29"/>
  <c r="F45"/>
  <c r="F46"/>
  <c r="F47"/>
  <c r="F48"/>
  <c r="F50"/>
  <c r="F51"/>
  <c r="F52"/>
  <c r="F53"/>
  <c r="F54"/>
  <c r="F55"/>
  <c r="F56"/>
  <c r="F57"/>
  <c r="F60"/>
  <c r="F61"/>
  <c r="F62"/>
  <c r="F63"/>
  <c r="F67"/>
  <c r="F68"/>
  <c r="F69"/>
  <c r="F73"/>
  <c r="F78"/>
  <c r="F79"/>
  <c r="F84"/>
  <c r="F85"/>
  <c r="F86"/>
  <c r="F87"/>
  <c r="F88"/>
  <c r="F91"/>
  <c r="F92"/>
  <c r="F93"/>
  <c r="F94"/>
  <c r="F95"/>
  <c r="F96"/>
  <c r="F99"/>
  <c r="F100"/>
  <c r="F101"/>
  <c r="F102"/>
  <c r="F103"/>
  <c r="F104"/>
  <c r="F105"/>
  <c r="F106"/>
  <c r="F107"/>
  <c r="F108"/>
  <c r="F109"/>
  <c r="F110"/>
  <c r="F117"/>
  <c r="F118"/>
  <c r="F7"/>
</calcChain>
</file>

<file path=xl/sharedStrings.xml><?xml version="1.0" encoding="utf-8"?>
<sst xmlns="http://schemas.openxmlformats.org/spreadsheetml/2006/main" count="2317" uniqueCount="1066">
  <si>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</si>
  <si>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</si>
  <si>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</si>
  <si>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</si>
  <si>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</si>
  <si>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</si>
  <si>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</si>
  <si>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</si>
  <si>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</si>
  <si>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</si>
  <si>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</si>
  <si>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</si>
  <si>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</si>
  <si>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</si>
  <si>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</si>
  <si>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</si>
  <si>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</si>
  <si>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</si>
  <si>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</si>
  <si>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</si>
  <si>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</si>
  <si>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</si>
  <si>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</si>
  <si>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</si>
  <si>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</si>
  <si>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</si>
  <si>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</si>
  <si>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</si>
  <si>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</si>
  <si>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</si>
  <si>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</si>
  <si>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</si>
  <si>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</si>
  <si>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</si>
  <si>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</si>
  <si>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</si>
  <si>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</si>
  <si>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</si>
  <si>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</si>
  <si>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</si>
  <si>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</si>
  <si>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</si>
  <si>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</si>
  <si>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</si>
  <si>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</si>
  <si>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</si>
  <si>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</si>
  <si>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</si>
  <si>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</si>
  <si>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</si>
  <si>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</si>
  <si>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</si>
  <si>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</si>
  <si>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</si>
  <si>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</si>
  <si>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</si>
  <si>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</si>
  <si>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</si>
  <si>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</si>
  <si>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</si>
  <si>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</si>
  <si>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Земельный налог</t>
  </si>
  <si>
    <t>000 1 06 06000 00 0000 110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</si>
  <si>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</si>
  <si>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</si>
  <si>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</si>
  <si>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</si>
  <si>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</si>
  <si>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</si>
  <si>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</si>
  <si>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</si>
  <si>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</si>
  <si>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</si>
  <si>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</si>
  <si>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</si>
  <si>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</si>
  <si>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</si>
  <si>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</si>
  <si>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</si>
  <si>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</si>
  <si>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</si>
  <si>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</si>
  <si>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</si>
  <si>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</si>
  <si>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</si>
  <si>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</si>
  <si>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</si>
  <si>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</si>
  <si>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</si>
  <si>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</si>
  <si>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</si>
  <si>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</si>
  <si>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</si>
  <si>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</si>
  <si>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</si>
  <si>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</si>
  <si>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</si>
  <si>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</si>
  <si>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</si>
  <si>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</si>
  <si>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</si>
  <si>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</si>
  <si>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</si>
  <si>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</si>
  <si>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</si>
  <si>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</si>
  <si>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</si>
  <si>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</si>
  <si>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</si>
  <si>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</si>
  <si>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</si>
  <si>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</si>
  <si>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</si>
  <si>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</si>
  <si>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</si>
  <si>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</si>
  <si>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</si>
  <si>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</si>
  <si>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</si>
  <si>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</si>
  <si>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</si>
  <si>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</si>
  <si>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</si>
  <si>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</si>
  <si>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</si>
  <si>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</si>
  <si>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</si>
  <si>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</si>
  <si>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</si>
  <si>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</si>
  <si>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</si>
  <si>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</si>
  <si>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</si>
  <si>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</si>
  <si>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</si>
  <si>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</si>
  <si>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</si>
  <si>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</si>
  <si>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</si>
  <si>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</si>
  <si>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</si>
  <si>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</si>
  <si>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</si>
  <si>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</si>
  <si>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</si>
  <si>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</si>
  <si>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</si>
  <si>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</si>
  <si>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</si>
  <si>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</si>
  <si>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</si>
  <si>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</si>
  <si>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</si>
  <si>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</si>
  <si>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</si>
  <si>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</si>
  <si>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</si>
  <si>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</si>
  <si>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</si>
  <si>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</si>
  <si>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</si>
  <si>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</si>
  <si>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</si>
  <si>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</si>
  <si>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</si>
  <si>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</si>
  <si>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</si>
  <si>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</si>
  <si>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</si>
  <si>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</si>
  <si>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</si>
  <si>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</si>
  <si>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</si>
  <si>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</si>
  <si>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</si>
  <si>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</si>
  <si>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</si>
  <si>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</si>
  <si>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</si>
  <si>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</si>
  <si>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</si>
  <si>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</si>
  <si>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</si>
  <si>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</si>
  <si>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</si>
  <si>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</si>
  <si>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</si>
  <si>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</si>
  <si>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</si>
  <si>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</si>
  <si>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</si>
  <si>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</si>
  <si>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</si>
  <si>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</si>
  <si>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</si>
  <si>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</si>
  <si>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</si>
  <si>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</si>
  <si>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</si>
  <si>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</si>
  <si>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</si>
  <si>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</si>
  <si>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</si>
  <si>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</si>
  <si>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</si>
  <si>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</si>
  <si>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</si>
  <si>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</si>
  <si>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</si>
  <si>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</si>
  <si>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</si>
  <si>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</si>
  <si>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</si>
  <si>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</si>
  <si>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</si>
  <si>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</si>
  <si>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</si>
  <si>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</si>
  <si>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</si>
  <si>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</si>
  <si>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</si>
  <si>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</si>
  <si>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</si>
  <si>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</si>
  <si>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</si>
  <si>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</si>
  <si>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</si>
  <si>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</si>
  <si>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</si>
  <si>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</si>
  <si>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</si>
  <si>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</si>
  <si>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</si>
  <si>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</si>
  <si>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</si>
  <si>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</si>
  <si>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</si>
  <si>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</si>
  <si>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</si>
  <si>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</si>
  <si>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</si>
  <si>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</si>
  <si>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000 0103 0000000 100 000</t>
  </si>
  <si>
    <t>Расходы на выплаты персоналу государственных (муниципальных) органов</t>
  </si>
  <si>
    <t>000 0103 0000000 120 000</t>
  </si>
  <si>
    <t>Фонд оплаты труда государственных (муниципальных) органов и взносы по обязательному социальному страхованию</t>
  </si>
  <si>
    <t>000 0103 0000000 121 000</t>
  </si>
  <si>
    <t>РАСХОДЫ</t>
  </si>
  <si>
    <t>000 0103 0000000 121 200</t>
  </si>
  <si>
    <t xml:space="preserve">Оплата труда и начисления на выплаты по оплате труда      </t>
  </si>
  <si>
    <t>000 0103 0000000 121 210</t>
  </si>
  <si>
    <t>заработная плата</t>
  </si>
  <si>
    <t>000 0103 0000000 121 211</t>
  </si>
  <si>
    <t>Начисления на выплаты по оплате труда</t>
  </si>
  <si>
    <t>000 0103 0000000 121 213</t>
  </si>
  <si>
    <t>Иные выплаты персоналу государственных (муниципальных) органов, за исключением фонда оплаты труда</t>
  </si>
  <si>
    <t>000 0103 0000000 122 000</t>
  </si>
  <si>
    <t>000 0103 0000000 122 200</t>
  </si>
  <si>
    <t>000 0103 0000000 122 210</t>
  </si>
  <si>
    <t>прочие выплаты</t>
  </si>
  <si>
    <t>000 0103 0000000 122 212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</si>
  <si>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</si>
  <si>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</si>
  <si>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</si>
  <si>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</si>
  <si>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Закупка товаров, работ, услуг в сфере информационно-коммуникационных технологий</t>
  </si>
  <si>
    <t>000 0103 0000000 242 000</t>
  </si>
  <si>
    <t>000 0103 0000000 242 200</t>
  </si>
  <si>
    <t>Оплата работ, услуг</t>
  </si>
  <si>
    <t>000 0103 0000000 242 220</t>
  </si>
  <si>
    <t>услуги связи</t>
  </si>
  <si>
    <t>000 0103 0000000 242 221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</si>
  <si>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</si>
  <si>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</si>
  <si>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</si>
  <si>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</si>
  <si>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>транспортные услуги</t>
  </si>
  <si>
    <t>000 0103 0000000 244 222</t>
  </si>
  <si>
    <t>Работы, услуги по содержанию имущества</t>
  </si>
  <si>
    <t>000 0103 0000000 244 225</t>
  </si>
  <si>
    <t>Прочие работы, услуги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</si>
  <si>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</si>
  <si>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</si>
  <si>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</si>
  <si>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</si>
  <si>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</si>
  <si>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</si>
  <si>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</si>
  <si>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</si>
  <si>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Иные бюджетные ассигнования</t>
  </si>
  <si>
    <t>000 0103 0000000 800 000</t>
  </si>
  <si>
    <t>Исполнение судебных актов</t>
  </si>
  <si>
    <t>000 0103 0000000 830 000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</si>
  <si>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</si>
  <si>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000 0103 0000000 831 000</t>
  </si>
  <si>
    <t>000 0103 0000000 831 200</t>
  </si>
  <si>
    <t>Прочие расходы</t>
  </si>
  <si>
    <t>000 0103 0000000 831 290</t>
  </si>
  <si>
    <t>Уплата налогов, сборов и иных платежей</t>
  </si>
  <si>
    <t>000 0103 0000000 850 000</t>
  </si>
  <si>
    <t>Уплата иных платежей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</si>
  <si>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</si>
  <si>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</si>
  <si>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</si>
  <si>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</si>
  <si>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</si>
  <si>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</si>
  <si>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</si>
  <si>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</si>
  <si>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</si>
  <si>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</si>
  <si>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</si>
  <si>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</si>
  <si>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</si>
  <si>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</si>
  <si>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</si>
  <si>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</si>
  <si>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</si>
  <si>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</si>
  <si>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</si>
  <si>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</si>
  <si>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</si>
  <si>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</si>
  <si>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000 0104 0000000 244 000</t>
  </si>
  <si>
    <t>000 0104 0000000 244 200</t>
  </si>
  <si>
    <t>000 0104 0000000 244 220</t>
  </si>
  <si>
    <t>коммунальные услуги</t>
  </si>
  <si>
    <t>арендная плата за пользование имуществом</t>
  </si>
  <si>
    <t>000 0104 0000000 244 224</t>
  </si>
  <si>
    <t>000 0104 0000000 244 226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</si>
  <si>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</si>
  <si>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</si>
  <si>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</si>
  <si>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</si>
  <si>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</si>
  <si>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</si>
  <si>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</si>
  <si>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</si>
  <si>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Социальное обеспечение</t>
  </si>
  <si>
    <t>пособия по социальной помощи населению</t>
  </si>
  <si>
    <t>000 0104 0000000 800 000</t>
  </si>
  <si>
    <t>000 0104 0000000 850 000</t>
  </si>
  <si>
    <t>Уплата налога на имущество организаций и земельного налога</t>
  </si>
  <si>
    <t xml:space="preserve">Уплата прочих налогов, сборов </t>
  </si>
  <si>
    <t>000 0104 0000000 852 000</t>
  </si>
  <si>
    <t>000 0104 0000000 852 200</t>
  </si>
  <si>
    <t>000 0104 0000000 852 290</t>
  </si>
  <si>
    <t>000 0104 0000000 853 000</t>
  </si>
  <si>
    <t>000 0104 0000000 853 200</t>
  </si>
  <si>
    <t>000 0104 0000000 853 290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</si>
  <si>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</si>
  <si>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</si>
  <si>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</si>
  <si>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</si>
  <si>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</si>
  <si>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</si>
  <si>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</si>
  <si>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</si>
  <si>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</si>
  <si>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</si>
  <si>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</si>
  <si>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</si>
  <si>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</si>
  <si>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</si>
  <si>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</si>
  <si>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</si>
  <si>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</si>
  <si>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</si>
  <si>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000 0106 0000000 244 222</t>
  </si>
  <si>
    <t>000 0106 0000000 244 225</t>
  </si>
  <si>
    <t>000 0106 0000000 244 226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</si>
  <si>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</si>
  <si>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</si>
  <si>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</si>
  <si>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</si>
  <si>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</si>
  <si>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000 0106 0000000 852 000</t>
  </si>
  <si>
    <t>000 0106 0000000 852 200</t>
  </si>
  <si>
    <t>000 0106 0000000 852 290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</si>
  <si>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</si>
  <si>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</si>
  <si>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</si>
  <si>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</si>
  <si>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</si>
  <si>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</si>
  <si>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</si>
  <si>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</si>
  <si>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</si>
  <si>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</si>
  <si>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</si>
  <si>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</si>
  <si>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</si>
  <si>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</si>
  <si>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</si>
  <si>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</si>
  <si>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</si>
  <si>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</si>
  <si>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</si>
  <si>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</si>
  <si>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</si>
  <si>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</si>
  <si>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</si>
  <si>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</si>
  <si>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</si>
  <si>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</si>
  <si>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</si>
  <si>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</si>
  <si>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</si>
  <si>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</si>
  <si>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</si>
  <si>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</si>
  <si>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</si>
  <si>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000 0113 0000000 200 000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</si>
  <si>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</si>
  <si>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</si>
  <si>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</si>
  <si>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</si>
  <si>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</si>
  <si>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000 0113 0000000 242 225</t>
  </si>
  <si>
    <t>000 0113 0000000 242 226</t>
  </si>
  <si>
    <t>000 0113 0000000 242 300</t>
  </si>
  <si>
    <t>000 0113 0000000 242 310</t>
  </si>
  <si>
    <t>000 0113 0000000 242 340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</si>
  <si>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</si>
  <si>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</si>
  <si>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</si>
  <si>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</si>
  <si>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</si>
  <si>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000 0113 0000000 244 223</t>
  </si>
  <si>
    <t>000 0113 0000000 244 224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</si>
  <si>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</si>
  <si>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</si>
  <si>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</si>
  <si>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</si>
  <si>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</si>
  <si>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</si>
  <si>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000 0113 0000000 800 000</t>
  </si>
  <si>
    <t>000 0113 0000000 830 000</t>
  </si>
  <si>
    <t>000 0113 0000000 831 000</t>
  </si>
  <si>
    <t>000 0113 0000000 831 200</t>
  </si>
  <si>
    <t>000 0113 0000000 831 290</t>
  </si>
  <si>
    <t>000 0113 0000000 850 000</t>
  </si>
  <si>
    <t>000 0113 0000000 852 000</t>
  </si>
  <si>
    <t>000 0113 0000000 852 200</t>
  </si>
  <si>
    <t>000 0113 0000000 852 290</t>
  </si>
  <si>
    <t>000 0113 0000000 853 000</t>
  </si>
  <si>
    <t>000 0113 0000000 853 200</t>
  </si>
  <si>
    <t>000 0113 0000000 853 290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</si>
  <si>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</si>
  <si>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</si>
  <si>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</si>
  <si>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</si>
  <si>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</si>
  <si>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</si>
  <si>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</si>
  <si>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</si>
  <si>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</si>
  <si>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</si>
  <si>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</si>
  <si>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</si>
  <si>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</si>
  <si>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</si>
  <si>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</si>
  <si>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</si>
  <si>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</si>
  <si>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</si>
  <si>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</si>
  <si>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</si>
  <si>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000 0309 0000000 244 225</t>
  </si>
  <si>
    <t>000 0309 0000000 244 226</t>
  </si>
  <si>
    <t>000 0309 0000000 244 290</t>
  </si>
  <si>
    <t>000 0309 0000000 244 300</t>
  </si>
  <si>
    <t>000 0309 0000000 244 310</t>
  </si>
  <si>
    <t>000 0309 0000000 244 340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</si>
  <si>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</si>
  <si>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</si>
  <si>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</si>
  <si>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</si>
  <si>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</si>
  <si>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</si>
  <si>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</si>
  <si>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</si>
  <si>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</si>
  <si>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000 0405 0000000 244 224</t>
  </si>
  <si>
    <t>000 0405 0000000 244 226</t>
  </si>
  <si>
    <t>000 0405 0000000 244 290</t>
  </si>
  <si>
    <t>000 0405 0000000 244 300</t>
  </si>
  <si>
    <t>000 0405 0000000 244 340</t>
  </si>
  <si>
    <t>Дорожное хозяйство (дорожные фонды)</t>
  </si>
  <si>
    <t>000 0409 0000000 000 000</t>
  </si>
  <si>
    <t>000 0409 0000000 200 000</t>
  </si>
  <si>
    <t>000 0409 0000000 240 000</t>
  </si>
  <si>
    <t>Закупка товаров, работ, услуг в целях капитального ремонта государственного (муниципального) имущества</t>
  </si>
  <si>
    <t>000 0409 0000000 243 000</t>
  </si>
  <si>
    <t>000 0409 0000000 243 200</t>
  </si>
  <si>
    <t>000 0409 0000000 243 220</t>
  </si>
  <si>
    <t>000 0409 0000000 243 225</t>
  </si>
  <si>
    <t>000 0409 0000000 500 000</t>
  </si>
  <si>
    <t>Субсидии</t>
  </si>
  <si>
    <t>000 0409 0000000 520 000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</si>
  <si>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</si>
  <si>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000 0409 0000000 521 000</t>
  </si>
  <si>
    <t>000 0409 0000000 521 200</t>
  </si>
  <si>
    <t>000 0409 0000000 521 250</t>
  </si>
  <si>
    <t>000 0409 0000000 521 251</t>
  </si>
  <si>
    <t>000 0409 0000000 540 000</t>
  </si>
  <si>
    <t>000 0409 0000000 540 200</t>
  </si>
  <si>
    <t>000 0409 0000000 540 250</t>
  </si>
  <si>
    <t>000 0409 0000000 540 251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</si>
  <si>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</si>
  <si>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</si>
  <si>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</si>
  <si>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</si>
  <si>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</si>
  <si>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</si>
  <si>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</si>
  <si>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</si>
  <si>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000 0412 0000000 800 000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</si>
  <si>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</si>
  <si>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000 0412 0000000 810 000</t>
  </si>
  <si>
    <t>000 0412 0000000 810 200</t>
  </si>
  <si>
    <t xml:space="preserve">Безвозмездные перечисления организациям </t>
  </si>
  <si>
    <t>000 0412 0000000 810 240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</si>
  <si>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</si>
  <si>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</si>
  <si>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</si>
  <si>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</si>
  <si>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</si>
  <si>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</si>
  <si>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</si>
  <si>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</si>
  <si>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000 0501 0000000 244 000</t>
  </si>
  <si>
    <t>000 0501 0000000 244 200</t>
  </si>
  <si>
    <t>000 0501 0000000 244 220</t>
  </si>
  <si>
    <t>000 0501 0000000 244 226</t>
  </si>
  <si>
    <t>000 0501 0000000 500 000</t>
  </si>
  <si>
    <t>000 0501 0000000 540 000</t>
  </si>
  <si>
    <t>000 0501 0000000 540 200</t>
  </si>
  <si>
    <t>000 0501 0000000 540 250</t>
  </si>
  <si>
    <t>000 0501 0000000 540 251</t>
  </si>
  <si>
    <t xml:space="preserve">Предоставление субсидий бюджетным, автономным учреждениям и иным некоммерческим организациям    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</si>
  <si>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</si>
  <si>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</si>
  <si>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</si>
  <si>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</si>
  <si>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</si>
  <si>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</si>
  <si>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</si>
  <si>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</si>
  <si>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</si>
  <si>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</si>
  <si>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</si>
  <si>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</si>
  <si>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</si>
  <si>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</si>
  <si>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</si>
  <si>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</si>
  <si>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</si>
  <si>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</si>
  <si>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</si>
  <si>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</si>
  <si>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</si>
  <si>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000 0503 0000000 244 225</t>
  </si>
  <si>
    <t>000 0503 0000000 244 226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</si>
  <si>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</si>
  <si>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</si>
  <si>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</si>
  <si>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</si>
  <si>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</si>
  <si>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Другие вопросы в области жилищно-коммунального хозяйства</t>
  </si>
  <si>
    <t>000 0505 0000000 000 000</t>
  </si>
  <si>
    <t>000 0505 0000000 100 000</t>
  </si>
  <si>
    <t>000 0505 0000000 110 000</t>
  </si>
  <si>
    <t>000 0505 0000000 111 000</t>
  </si>
  <si>
    <t>000 0505 0000000 111 200</t>
  </si>
  <si>
    <t>000 0505 0000000 111 210</t>
  </si>
  <si>
    <t>000 0505 0000000 111 211</t>
  </si>
  <si>
    <t>000 0505 0000000 111 213</t>
  </si>
  <si>
    <t>000 0505 0000000 200 000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</si>
  <si>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</si>
  <si>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вне рамок государственного оборонного заказа</t>
  </si>
  <si>
    <t>000 0505 0000000 240 000</t>
  </si>
  <si>
    <t>000 0505 0000000 242 000</t>
  </si>
  <si>
    <t>000 0505 0000000 242 200</t>
  </si>
  <si>
    <t>000 0505 0000000 242 220</t>
  </si>
  <si>
    <t>000 0505 0000000 242 221</t>
  </si>
  <si>
    <t>000 0505 0000000 244 000</t>
  </si>
  <si>
    <t>000 0505 0000000 244 200</t>
  </si>
  <si>
    <t>000 0505 0000000 244 220</t>
  </si>
  <si>
    <t>000 0505 0000000 244 222</t>
  </si>
  <si>
    <t>000 0505 0000000 244 223</t>
  </si>
  <si>
    <t>000 0505 0000000 244 225</t>
  </si>
  <si>
    <t>000 0505 0000000 244 226</t>
  </si>
  <si>
    <t>000 0505 0000000 244 290</t>
  </si>
  <si>
    <t>000 0505 0000000 244 300</t>
  </si>
  <si>
    <t>000 0505 0000000 244 310</t>
  </si>
  <si>
    <t>000 0505 0000000 244 340</t>
  </si>
  <si>
    <t>000 0505 0000000 500 000</t>
  </si>
  <si>
    <t>000 0505 0000000 520 000</t>
  </si>
  <si>
    <t>000 0505 0000000 521 000</t>
  </si>
  <si>
    <t>000 0505 0000000 521 200</t>
  </si>
  <si>
    <t>000 0505 0000000 521 250</t>
  </si>
  <si>
    <t>000 0505 0000000 521 251</t>
  </si>
  <si>
    <t>000 0505 0000000 540 000</t>
  </si>
  <si>
    <t>000 0505 0000000 540 200</t>
  </si>
  <si>
    <t>000 0505 0000000 540 250</t>
  </si>
  <si>
    <t>000 0505 0000000 540 251</t>
  </si>
  <si>
    <t>000 0505 0000000 800 000</t>
  </si>
  <si>
    <t>000 0505 0000000 810 000</t>
  </si>
  <si>
    <t>000 0505 0000000 810 200</t>
  </si>
  <si>
    <t>000 0505 0000000 810 240</t>
  </si>
  <si>
    <t xml:space="preserve">Безвозмездные перечисления государственным и муниципальным организациям         </t>
  </si>
  <si>
    <t>000 0505 0000000 810 241</t>
  </si>
  <si>
    <t>000 0505 0000000 850 000</t>
  </si>
  <si>
    <t>000 0505 0000000 852 000</t>
  </si>
  <si>
    <t>000 0505 0000000 852 200</t>
  </si>
  <si>
    <t>000 0505 0000000 852 290</t>
  </si>
  <si>
    <t>000 0505 0000000 853 000</t>
  </si>
  <si>
    <t>000 0505 0000000 853 200</t>
  </si>
  <si>
    <t>000 0505 0000000 853 290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</si>
  <si>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</si>
  <si>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</si>
  <si>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</si>
  <si>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</si>
  <si>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</si>
  <si>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</si>
  <si>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</si>
  <si>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</si>
  <si>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</si>
  <si>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000 0605 0000000 244 226</t>
  </si>
  <si>
    <t>Образование</t>
  </si>
  <si>
    <t>000 0700 0000000 000 000</t>
  </si>
  <si>
    <t>Дошкольное образование</t>
  </si>
  <si>
    <t>000 0701 0000000 000 000</t>
  </si>
  <si>
    <t>000 0701 0000000 100 000</t>
  </si>
  <si>
    <t>000 0701 0000000 110 000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</si>
  <si>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</si>
  <si>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</si>
  <si>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</si>
  <si>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</si>
  <si>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</si>
  <si>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000 0701 0000000 112 000</t>
  </si>
  <si>
    <t>000 0701 0000000 112 200</t>
  </si>
  <si>
    <t>000 0701 0000000 112 210</t>
  </si>
  <si>
    <t>000 0701 0000000 112 212</t>
  </si>
  <si>
    <t>000 0701 0000000 200 000</t>
  </si>
  <si>
    <t>000 0701 0000000 240 000</t>
  </si>
  <si>
    <t>000 0701 0000000 242 000</t>
  </si>
  <si>
    <t>000 0701 0000000 242 200</t>
  </si>
  <si>
    <t>000 0701 0000000 242 220</t>
  </si>
  <si>
    <t>000 0701 0000000 242 221</t>
  </si>
  <si>
    <t>000 0701 0000000 244 000</t>
  </si>
  <si>
    <t>000 0701 0000000 244 200</t>
  </si>
  <si>
    <t>000 0701 0000000 244 220</t>
  </si>
  <si>
    <t>000 0701 0000000 244 221</t>
  </si>
  <si>
    <t>000 0701 0000000 244 222</t>
  </si>
  <si>
    <t>000 0701 0000000 244 223</t>
  </si>
  <si>
    <t>000 0701 0000000 244 225</t>
  </si>
  <si>
    <t>000 0701 0000000 244 226</t>
  </si>
  <si>
    <t>000 0701 0000000 244 300</t>
  </si>
  <si>
    <t>000 0701 0000000 244 310</t>
  </si>
  <si>
    <t>000 0701 0000000 244 340</t>
  </si>
  <si>
    <t>000 0701 0000000 600 000</t>
  </si>
  <si>
    <t>Субсидии бюджетным учреждениям</t>
  </si>
  <si>
    <t>000 0701 0000000 610 000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</si>
  <si>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</si>
  <si>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000 0701 0000000 611 000</t>
  </si>
  <si>
    <t>000 0701 0000000 611 200</t>
  </si>
  <si>
    <t>000 0701 0000000 611 240</t>
  </si>
  <si>
    <t>000 0701 0000000 611 241</t>
  </si>
  <si>
    <t>000 0701 0000000 800 000</t>
  </si>
  <si>
    <t>000 0701 0000000 830 000</t>
  </si>
  <si>
    <t>000 0701 0000000 831 000</t>
  </si>
  <si>
    <t>000 0701 0000000 831 200</t>
  </si>
  <si>
    <t>000 0701 0000000 831 290</t>
  </si>
  <si>
    <t>000 0701 0000000 850 000</t>
  </si>
  <si>
    <t>000 0701 0000000 851 000</t>
  </si>
  <si>
    <t>000 0701 0000000 851 200</t>
  </si>
  <si>
    <t>000 0701 0000000 851 290</t>
  </si>
  <si>
    <t>000 0701 0000000 852 000</t>
  </si>
  <si>
    <t>000 0701 0000000 852 200</t>
  </si>
  <si>
    <t>000 0701 0000000 852 290</t>
  </si>
  <si>
    <t>000 0701 0000000 853 000</t>
  </si>
  <si>
    <t>000 0701 0000000 853 200</t>
  </si>
  <si>
    <t>000 0701 0000000 853 290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</si>
  <si>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</si>
  <si>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</si>
  <si>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</si>
  <si>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</si>
  <si>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</si>
  <si>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</si>
  <si>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</si>
  <si>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</si>
  <si>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</si>
  <si>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</si>
  <si>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</si>
  <si>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</si>
  <si>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</si>
  <si>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</si>
  <si>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000 0702 0000000 220 000</t>
  </si>
  <si>
    <t>000 0702 0000000 222 000</t>
  </si>
  <si>
    <t>000 0702 0000000 222 300</t>
  </si>
  <si>
    <t>000 0702 0000000 222 340</t>
  </si>
  <si>
    <t>000 0702 0000000 240 000</t>
  </si>
  <si>
    <t>000 0702 0000000 242 000</t>
  </si>
  <si>
    <t>000 0702 0000000 242 200</t>
  </si>
  <si>
    <t>000 0702 0000000 242 220</t>
  </si>
  <si>
    <t>000 0702 0000000 242 221</t>
  </si>
  <si>
    <t>000 0702 0000000 244 000</t>
  </si>
  <si>
    <t>000 0702 0000000 244 200</t>
  </si>
  <si>
    <t>000 0702 0000000 244 220</t>
  </si>
  <si>
    <t>000 0702 0000000 244 221</t>
  </si>
  <si>
    <t>000 0702 0000000 244 222</t>
  </si>
  <si>
    <t>000 0702 0000000 244 223</t>
  </si>
  <si>
    <t>000 0702 0000000 244 224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</si>
  <si>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</si>
  <si>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</si>
  <si>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</si>
  <si>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</si>
  <si>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</si>
  <si>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</si>
  <si>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</si>
  <si>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</si>
  <si>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</si>
  <si>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</si>
  <si>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</si>
  <si>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</si>
  <si>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Субсидии бюджетным учреждениям на иные цели</t>
  </si>
  <si>
    <t>000 0702 0000000 612 000</t>
  </si>
  <si>
    <t>000 0702 0000000 612 200</t>
  </si>
  <si>
    <t>000 0702 0000000 612 240</t>
  </si>
  <si>
    <t>000 0702 0000000 612 241</t>
  </si>
  <si>
    <t>000 0702 0000000 800 000</t>
  </si>
  <si>
    <t>000 0702 0000000 830 000</t>
  </si>
  <si>
    <t>000 0702 0000000 831 000</t>
  </si>
  <si>
    <t>000 0702 0000000 831 200</t>
  </si>
  <si>
    <t>000 0702 0000000 831 290</t>
  </si>
  <si>
    <t>000 0702 0000000 850 000</t>
  </si>
  <si>
    <t>000 0702 0000000 851 000</t>
  </si>
  <si>
    <t>000 0702 0000000 851 200</t>
  </si>
  <si>
    <t>000 0702 0000000 851 290</t>
  </si>
  <si>
    <t>000 0702 0000000 852 000</t>
  </si>
  <si>
    <t>000 0702 0000000 852 200</t>
  </si>
  <si>
    <t>000 0702 0000000 852 290</t>
  </si>
  <si>
    <t>000 0702 0000000 853 000</t>
  </si>
  <si>
    <t>000 0702 0000000 853 200</t>
  </si>
  <si>
    <t>000 0702 0000000 853 290</t>
  </si>
  <si>
    <t>Молодежная политика и оздоровление детей</t>
  </si>
  <si>
    <t>000 0707 0000000 000 000</t>
  </si>
  <si>
    <t>000 0707 0000000 200 000</t>
  </si>
  <si>
    <t>000 0707 0000000 240 000</t>
  </si>
  <si>
    <t>000 0707 0000000 244 000</t>
  </si>
  <si>
    <t>000 0707 0000000 244 200</t>
  </si>
  <si>
    <t>000 0707 0000000 244 290</t>
  </si>
  <si>
    <t>000 0707 0000000 244 300</t>
  </si>
  <si>
    <t>000 0707 0000000 244 340</t>
  </si>
  <si>
    <t>000 0707 0000000 600 000</t>
  </si>
  <si>
    <t>000 0707 0000000 610 000</t>
  </si>
  <si>
    <t>000 0707 0000000 611 000</t>
  </si>
  <si>
    <t>000 0707 0000000 611 200</t>
  </si>
  <si>
    <t>000 0707 0000000 611 240</t>
  </si>
  <si>
    <t>000 0707 0000000 611 241</t>
  </si>
  <si>
    <t>000 0707 0000000 612 000</t>
  </si>
  <si>
    <t>000 0707 0000000 612 200</t>
  </si>
  <si>
    <t>000 0707 0000000 612 240</t>
  </si>
  <si>
    <t>000 0707 0000000 612 241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</si>
  <si>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</si>
  <si>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</si>
  <si>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</si>
  <si>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</si>
  <si>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</si>
  <si>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</si>
  <si>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</si>
  <si>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</si>
  <si>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</si>
  <si>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</si>
  <si>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</si>
  <si>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</si>
  <si>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</si>
  <si>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</si>
  <si>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</si>
  <si>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</si>
  <si>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</si>
  <si>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</si>
  <si>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</si>
  <si>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</si>
  <si>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</si>
  <si>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</si>
  <si>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</si>
  <si>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</si>
  <si>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</si>
  <si>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</si>
  <si>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</si>
  <si>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</si>
  <si>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</si>
  <si>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000 0709 0000000 242 225</t>
  </si>
  <si>
    <t>000 0709 0000000 242 226</t>
  </si>
  <si>
    <t>000 0709 0000000 242 300</t>
  </si>
  <si>
    <t>000 0709 0000000 242 310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</si>
  <si>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</si>
  <si>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</si>
  <si>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</si>
  <si>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</si>
  <si>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</si>
  <si>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000 0709 0000000 244 225</t>
  </si>
  <si>
    <t>000 0709 0000000 244 226</t>
  </si>
  <si>
    <t>000 0709 0000000 244 290</t>
  </si>
  <si>
    <t>000 0709 0000000 244 300</t>
  </si>
  <si>
    <t>000 0709 0000000 244 340</t>
  </si>
  <si>
    <t>000 0709 0000000 800 000</t>
  </si>
  <si>
    <t>000 0709 0000000 830 000</t>
  </si>
  <si>
    <t>000 0709 0000000 831 000</t>
  </si>
  <si>
    <t>000 0709 0000000 831 200</t>
  </si>
  <si>
    <t>000 0709 0000000 831 290</t>
  </si>
  <si>
    <t>000 0709 0000000 850 000</t>
  </si>
  <si>
    <t>000 0709 0000000 852 000</t>
  </si>
  <si>
    <t>000 0709 0000000 852 200</t>
  </si>
  <si>
    <t>000 0709 0000000 852 290</t>
  </si>
  <si>
    <t>000 0709 0000000 853 000</t>
  </si>
  <si>
    <t>000 0709 0000000 853 200</t>
  </si>
  <si>
    <t>000 0709 0000000 853 290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</si>
  <si>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</si>
  <si>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</si>
  <si>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</si>
  <si>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</si>
  <si>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</si>
  <si>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</si>
  <si>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</si>
  <si>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</si>
  <si>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</si>
  <si>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</si>
  <si>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</si>
  <si>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</si>
  <si>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</si>
  <si>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</si>
  <si>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</si>
  <si>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</si>
  <si>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</si>
  <si>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</si>
  <si>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</si>
  <si>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</si>
  <si>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</si>
  <si>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000 0801 0000000 244 000</t>
  </si>
  <si>
    <t>000 0801 0000000 244 200</t>
  </si>
  <si>
    <t>000 0801 0000000 244 220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</si>
  <si>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</si>
  <si>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</si>
  <si>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</si>
  <si>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</si>
  <si>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</si>
  <si>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</si>
  <si>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</si>
  <si>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</si>
  <si>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000 0801 0000000 500 000</t>
  </si>
  <si>
    <t>000 0801 0000000 520 000</t>
  </si>
  <si>
    <t>000 0801 0000000 521 000</t>
  </si>
  <si>
    <t>000 0801 0000000 521 200</t>
  </si>
  <si>
    <t>000 0801 0000000 521 250</t>
  </si>
  <si>
    <t>000 0801 0000000 521 251</t>
  </si>
  <si>
    <t>000 0801 0000000 800 000</t>
  </si>
  <si>
    <t>000 0801 0000000 850 000</t>
  </si>
  <si>
    <t>000 0801 0000000 852 000</t>
  </si>
  <si>
    <t>000 0801 0000000 852 200</t>
  </si>
  <si>
    <t>000 0801 0000000 852 290</t>
  </si>
  <si>
    <t>000 0801 0000000 853 000</t>
  </si>
  <si>
    <t>000 0801 0000000 853 200</t>
  </si>
  <si>
    <t>000 0801 0000000 853 290</t>
  </si>
  <si>
    <t>Другие вопросы в области культуры, кинематографии</t>
  </si>
  <si>
    <t>000 0804 0000000 000 000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</si>
  <si>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</si>
  <si>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</si>
  <si>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</si>
  <si>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</si>
  <si>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</si>
  <si>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000 0804 0000000 244 224</t>
  </si>
  <si>
    <t>000 0804 0000000 244 226</t>
  </si>
  <si>
    <t>000 0804 0000000 244 290</t>
  </si>
  <si>
    <t>000 0804 0000000 244 300</t>
  </si>
  <si>
    <t>000 0804 0000000 244 340</t>
  </si>
  <si>
    <t>Здравоохранение</t>
  </si>
  <si>
    <t>000 0900 0000000 000 000</t>
  </si>
  <si>
    <t>Стационарная медицинская помощь</t>
  </si>
  <si>
    <t>000 0901 0000000 000 000</t>
  </si>
  <si>
    <t>000 0901 0000000 300 000</t>
  </si>
  <si>
    <t>000 0901 0000000 320 000</t>
  </si>
  <si>
    <t>000 0901 0000000 321 000</t>
  </si>
  <si>
    <t>000 0901 0000000 321 200</t>
  </si>
  <si>
    <t>000 0901 0000000 321 260</t>
  </si>
  <si>
    <t>000 0901 0000000 321 262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</si>
  <si>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</si>
  <si>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</si>
  <si>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</si>
  <si>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</si>
  <si>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</si>
  <si>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</si>
  <si>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</si>
  <si>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</si>
  <si>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</si>
  <si>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</si>
  <si>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</si>
  <si>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</si>
  <si>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</si>
  <si>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Социальное обеспечение населения</t>
  </si>
  <si>
    <t>000 1003 0000000 000 000</t>
  </si>
  <si>
    <t>000 1003 0000000 100 000</t>
  </si>
  <si>
    <t>000 1003 0000000 110 000</t>
  </si>
  <si>
    <t>000 1003 0000000 112 000</t>
  </si>
  <si>
    <t>000 1003 0000000 112 200</t>
  </si>
  <si>
    <t>000 1003 0000000 112 210</t>
  </si>
  <si>
    <t>000 1003 0000000 112 212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</si>
  <si>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</si>
  <si>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</si>
  <si>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</si>
  <si>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</si>
  <si>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</si>
  <si>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000 1003 0000000 244 226</t>
  </si>
  <si>
    <t>000 1003 0000000 244 300</t>
  </si>
  <si>
    <t>000 1003 0000000 244 340</t>
  </si>
  <si>
    <t>000 1003 0000000 300 000</t>
  </si>
  <si>
    <t>000 1003 0000000 320 000</t>
  </si>
  <si>
    <t>000 1003 0000000 321 000</t>
  </si>
  <si>
    <t>000 1003 0000000 321 200</t>
  </si>
  <si>
    <t>000 1003 0000000 321 260</t>
  </si>
  <si>
    <t>000 1003 0000000 321 262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</si>
  <si>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</si>
  <si>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</si>
  <si>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</si>
  <si>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</si>
  <si>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</si>
  <si>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Приобретение товаров, работ, услуг в пользу граждан в целях их социального обеспечения</t>
  </si>
  <si>
    <t>000 1003 0000000 323 000</t>
  </si>
  <si>
    <t>000 1003 0000000 323 200</t>
  </si>
  <si>
    <t>000 1003 0000000 323 260</t>
  </si>
  <si>
    <t>000 1003 0000000 323 262</t>
  </si>
  <si>
    <t>000 1003 0000000 323 300</t>
  </si>
  <si>
    <t>000 1003 0000000 323 340</t>
  </si>
  <si>
    <t>000 1003 0000000 600 000</t>
  </si>
  <si>
    <t>000 1003 0000000 610 000</t>
  </si>
  <si>
    <t>000 1003 0000000 612 000</t>
  </si>
  <si>
    <t>000 1003 0000000 612 200</t>
  </si>
  <si>
    <t>000 1003 0000000 612 240</t>
  </si>
  <si>
    <t>000 1003 0000000 612 241</t>
  </si>
  <si>
    <t>000 1003 0000000 800 000</t>
  </si>
  <si>
    <t>000 1003 0000000 810 000</t>
  </si>
  <si>
    <t>000 1003 0000000 810 200</t>
  </si>
  <si>
    <t>000 1003 0000000 810 240</t>
  </si>
  <si>
    <t>000 1003 0000000 810 242</t>
  </si>
  <si>
    <t>Охрана семьи и детства</t>
  </si>
  <si>
    <t>000 1004 0000000 000 000</t>
  </si>
  <si>
    <t>000 1004 0000000 100 000</t>
  </si>
  <si>
    <t>000 1004 0000000 120 000</t>
  </si>
  <si>
    <t>000 1004 0000000 121 000</t>
  </si>
  <si>
    <t>000 1004 0000000 121 200</t>
  </si>
  <si>
    <t>000 1004 0000000 121 210</t>
  </si>
  <si>
    <t>000 1004 0000000 121 211</t>
  </si>
  <si>
    <t>000 1004 0000000 121 213</t>
  </si>
  <si>
    <t>000 1004 0000000 122 000</t>
  </si>
  <si>
    <t>000 1004 0000000 122 200</t>
  </si>
  <si>
    <t>000 1004 0000000 122 210</t>
  </si>
  <si>
    <t>000 1004 0000000 122 212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</si>
  <si>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</si>
  <si>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</si>
  <si>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</si>
  <si>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</si>
  <si>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</si>
  <si>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000 1004 0000000 244 221</t>
  </si>
  <si>
    <t>000 1004 0000000 244 222</t>
  </si>
  <si>
    <t>000 1004 0000000 244 225</t>
  </si>
  <si>
    <t>000 1004 0000000 244 226</t>
  </si>
  <si>
    <t>000 1004 0000000 244 300</t>
  </si>
  <si>
    <t>000 1004 0000000 244 340</t>
  </si>
  <si>
    <t>000 1004 0000000 300 000</t>
  </si>
  <si>
    <t>000 1004 0000000 320 000</t>
  </si>
  <si>
    <t>000 1004 0000000 321 000</t>
  </si>
  <si>
    <t>000 1004 0000000 321 200</t>
  </si>
  <si>
    <t>000 1004 0000000 321 260</t>
  </si>
  <si>
    <t>000 1004 0000000 321 262</t>
  </si>
  <si>
    <t>000 1004 0000000 600 000</t>
  </si>
  <si>
    <t>000 1004 0000000 610 000</t>
  </si>
  <si>
    <t>000 1004 0000000 612 000</t>
  </si>
  <si>
    <t>000 1004 0000000 612 200</t>
  </si>
  <si>
    <t>000 1004 0000000 612 240</t>
  </si>
  <si>
    <t>000 1004 0000000 612 241</t>
  </si>
  <si>
    <t>000 1004 0000000 800 000</t>
  </si>
  <si>
    <t>000 1004 0000000 850 000</t>
  </si>
  <si>
    <t>000 1004 0000000 852 000</t>
  </si>
  <si>
    <t>000 1004 0000000 852 200</t>
  </si>
  <si>
    <t>000 1004 0000000 852 290</t>
  </si>
  <si>
    <t>Другие вопросы в области социальной политики</t>
  </si>
  <si>
    <t>000 1006 0000000 000 000</t>
  </si>
  <si>
    <t>000 1006 0000000 200 000</t>
  </si>
  <si>
    <t>000 1006 0000000 240 000</t>
  </si>
  <si>
    <t>000 1006 0000000 244 000</t>
  </si>
  <si>
    <t>000 1006 0000000 244 200</t>
  </si>
  <si>
    <t>000 1006 0000000 244 220</t>
  </si>
  <si>
    <t>000 1006 0000000 244 226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</si>
  <si>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</si>
  <si>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</si>
  <si>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</si>
  <si>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</si>
  <si>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</si>
  <si>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</si>
  <si>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</si>
  <si>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</si>
  <si>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</si>
  <si>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</si>
  <si>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</si>
  <si>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</si>
  <si>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000 1102 0000000 244 000</t>
  </si>
  <si>
    <t>000 1102 0000000 244 200</t>
  </si>
  <si>
    <t>000 1102 0000000 244 220</t>
  </si>
  <si>
    <t>000 1102 0000000 244 222</t>
  </si>
  <si>
    <t>000 1102 0000000 244 226</t>
  </si>
  <si>
    <t>000 1102 0000000 244 290</t>
  </si>
  <si>
    <t>000 1102 0000000 244 300</t>
  </si>
  <si>
    <t>000 1102 0000000 244 310</t>
  </si>
  <si>
    <t>000 1102 0000000 244 340</t>
  </si>
  <si>
    <t>000 1102 0000000 500 000</t>
  </si>
  <si>
    <t>000 1102 0000000 520 000</t>
  </si>
  <si>
    <t>000 1102 0000000 521 000</t>
  </si>
  <si>
    <t>000 1102 0000000 521 200</t>
  </si>
  <si>
    <t>000 1102 0000000 521 250</t>
  </si>
  <si>
    <t>000 1102 0000000 521 251</t>
  </si>
  <si>
    <t>000 1102 0000000 540 000</t>
  </si>
  <si>
    <t>000 1102 0000000 540 200</t>
  </si>
  <si>
    <t>000 1102 0000000 540 250</t>
  </si>
  <si>
    <t>000 1102 0000000 540 251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</si>
  <si>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</si>
  <si>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</si>
  <si>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</si>
  <si>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</si>
  <si>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</si>
  <si>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</si>
  <si>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</si>
  <si>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</si>
  <si>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</si>
  <si>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</si>
  <si>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</si>
  <si>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</si>
  <si>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Результат исполнения бюджета (дефицит "--", профицит "+")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</si>
  <si>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</si>
  <si>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</si>
  <si>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</si>
  <si>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</si>
  <si>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</si>
  <si>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</si>
  <si>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</si>
  <si>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</si>
  <si>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</si>
  <si>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</si>
  <si>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</si>
  <si>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</si>
  <si>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</si>
  <si>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</si>
  <si>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</si>
  <si>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</si>
  <si>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</si>
  <si>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</si>
  <si>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</si>
  <si>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</si>
  <si>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</si>
  <si>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</si>
  <si>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</si>
  <si>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</si>
  <si>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3. Источники финансирования дефицита бюджета</t>
  </si>
  <si>
    <t>Отчет об исполнении бюджета муниципального образовния "Мелекесский район"  по состоянию на 01.08.2015</t>
  </si>
</sst>
</file>

<file path=xl/styles.xml><?xml version="1.0" encoding="utf-8"?>
<styleSheet xmlns="http://schemas.openxmlformats.org/spreadsheetml/2006/main">
  <numFmts count="2">
    <numFmt numFmtId="164" formatCode="[$-10419]#,##0.00"/>
    <numFmt numFmtId="165" formatCode="[$-10419]###\ ###\ ###\ ###\ ##0.00"/>
  </numFmts>
  <fonts count="15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6"/>
      <color rgb="FFFFFFFF"/>
      <name val="Arial"/>
      <family val="2"/>
      <charset val="204"/>
    </font>
    <font>
      <sz val="11"/>
      <color rgb="FF000000"/>
      <name val="Calibri"/>
      <family val="2"/>
      <scheme val="minor"/>
    </font>
    <font>
      <sz val="6"/>
      <name val="Calibri"/>
      <family val="2"/>
      <charset val="204"/>
    </font>
    <font>
      <sz val="7"/>
      <name val="Calibri"/>
      <family val="2"/>
      <charset val="204"/>
    </font>
    <font>
      <sz val="8"/>
      <name val="Calibri"/>
      <family val="2"/>
      <charset val="204"/>
    </font>
    <font>
      <b/>
      <sz val="12"/>
      <name val="Arial Cyr"/>
      <charset val="204"/>
    </font>
    <font>
      <sz val="7"/>
      <name val="Arial"/>
      <family val="2"/>
      <charset val="204"/>
    </font>
    <font>
      <sz val="7"/>
      <color rgb="FF000000"/>
      <name val="Courier New"/>
      <family val="3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78">
    <xf numFmtId="0" fontId="1" fillId="0" borderId="0" xfId="0" applyFont="1" applyFill="1" applyBorder="1"/>
    <xf numFmtId="0" fontId="4" fillId="0" borderId="5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4" fontId="9" fillId="0" borderId="0" xfId="0" applyNumberFormat="1" applyFont="1" applyFill="1" applyBorder="1"/>
    <xf numFmtId="0" fontId="4" fillId="0" borderId="10" xfId="1" applyNumberFormat="1" applyFont="1" applyFill="1" applyBorder="1" applyAlignment="1">
      <alignment horizontal="center" vertical="center" wrapText="1" readingOrder="1"/>
    </xf>
    <xf numFmtId="0" fontId="9" fillId="0" borderId="9" xfId="1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top" wrapText="1" readingOrder="1"/>
    </xf>
    <xf numFmtId="1" fontId="8" fillId="0" borderId="9" xfId="0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left" wrapText="1" readingOrder="1"/>
    </xf>
    <xf numFmtId="0" fontId="3" fillId="0" borderId="2" xfId="1" applyNumberFormat="1" applyFont="1" applyFill="1" applyBorder="1" applyAlignment="1">
      <alignment horizontal="center" wrapText="1" readingOrder="1"/>
    </xf>
    <xf numFmtId="164" fontId="3" fillId="0" borderId="2" xfId="1" applyNumberFormat="1" applyFont="1" applyFill="1" applyBorder="1" applyAlignment="1">
      <alignment horizontal="center" wrapText="1" readingOrder="1"/>
    </xf>
    <xf numFmtId="2" fontId="11" fillId="0" borderId="0" xfId="0" applyNumberFormat="1" applyFont="1" applyBorder="1" applyAlignment="1">
      <alignment vertical="center" wrapText="1" shrinkToFit="1"/>
    </xf>
    <xf numFmtId="4" fontId="12" fillId="0" borderId="9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4" fillId="0" borderId="13" xfId="1" applyNumberFormat="1" applyFont="1" applyFill="1" applyBorder="1" applyAlignment="1">
      <alignment horizontal="center" vertical="center" wrapText="1" readingOrder="1"/>
    </xf>
    <xf numFmtId="165" fontId="3" fillId="0" borderId="9" xfId="1" applyNumberFormat="1" applyFont="1" applyFill="1" applyBorder="1" applyAlignment="1">
      <alignment horizontal="center" vertical="center" wrapText="1" readingOrder="1"/>
    </xf>
    <xf numFmtId="2" fontId="12" fillId="0" borderId="9" xfId="0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/>
    </xf>
    <xf numFmtId="0" fontId="10" fillId="0" borderId="9" xfId="1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3" fillId="0" borderId="13" xfId="1" applyNumberFormat="1" applyFont="1" applyFill="1" applyBorder="1" applyAlignment="1">
      <alignment horizontal="center" vertical="center" wrapText="1" readingOrder="1"/>
    </xf>
    <xf numFmtId="0" fontId="13" fillId="0" borderId="13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vertical="top" wrapText="1" readingOrder="1"/>
    </xf>
    <xf numFmtId="0" fontId="3" fillId="0" borderId="6" xfId="1" applyNumberFormat="1" applyFont="1" applyFill="1" applyBorder="1" applyAlignment="1">
      <alignment horizontal="left" wrapText="1" readingOrder="1"/>
    </xf>
    <xf numFmtId="0" fontId="3" fillId="0" borderId="6" xfId="1" applyNumberFormat="1" applyFont="1" applyFill="1" applyBorder="1" applyAlignment="1">
      <alignment horizontal="center" vertical="center" wrapText="1" readingOrder="1"/>
    </xf>
    <xf numFmtId="0" fontId="13" fillId="0" borderId="1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/>
    <xf numFmtId="0" fontId="3" fillId="0" borderId="5" xfId="1" applyNumberFormat="1" applyFont="1" applyFill="1" applyBorder="1" applyAlignment="1">
      <alignment horizontal="center" vertical="center" wrapText="1" readingOrder="1"/>
    </xf>
    <xf numFmtId="0" fontId="9" fillId="0" borderId="13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wrapText="1" readingOrder="1"/>
    </xf>
    <xf numFmtId="2" fontId="9" fillId="0" borderId="9" xfId="0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 wrapText="1" readingOrder="1"/>
    </xf>
    <xf numFmtId="0" fontId="3" fillId="0" borderId="12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center" wrapText="1" readingOrder="1"/>
    </xf>
    <xf numFmtId="0" fontId="12" fillId="0" borderId="3" xfId="1" applyNumberFormat="1" applyFont="1" applyFill="1" applyBorder="1" applyAlignment="1">
      <alignment horizontal="center" vertical="top" wrapText="1"/>
    </xf>
    <xf numFmtId="0" fontId="3" fillId="0" borderId="2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9" fillId="0" borderId="9" xfId="1" applyNumberFormat="1" applyFont="1" applyFill="1" applyBorder="1" applyAlignment="1">
      <alignment horizontal="center" vertical="center" wrapText="1"/>
    </xf>
    <xf numFmtId="0" fontId="9" fillId="0" borderId="11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2" fontId="11" fillId="0" borderId="0" xfId="0" applyNumberFormat="1" applyFont="1" applyBorder="1" applyAlignment="1">
      <alignment horizontal="center" vertical="center" wrapText="1" shrinkToFit="1"/>
    </xf>
    <xf numFmtId="165" fontId="3" fillId="0" borderId="9" xfId="1" applyNumberFormat="1" applyFont="1" applyFill="1" applyBorder="1" applyAlignment="1">
      <alignment horizontal="center" vertical="center" wrapText="1" readingOrder="1"/>
    </xf>
    <xf numFmtId="0" fontId="12" fillId="0" borderId="9" xfId="1" applyNumberFormat="1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 wrapText="1" readingOrder="1"/>
    </xf>
    <xf numFmtId="0" fontId="4" fillId="0" borderId="9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horizontal="center" vertical="top" wrapText="1"/>
    </xf>
    <xf numFmtId="0" fontId="10" fillId="0" borderId="9" xfId="1" applyNumberFormat="1" applyFont="1" applyFill="1" applyBorder="1" applyAlignment="1">
      <alignment horizontal="center" vertical="center" wrapText="1"/>
    </xf>
    <xf numFmtId="0" fontId="1" fillId="0" borderId="9" xfId="1" applyNumberFormat="1" applyFont="1" applyFill="1" applyBorder="1" applyAlignment="1">
      <alignment vertical="top" wrapText="1"/>
    </xf>
    <xf numFmtId="0" fontId="14" fillId="0" borderId="0" xfId="0" applyFont="1" applyBorder="1" applyAlignment="1">
      <alignment horizontal="center" vertical="top"/>
    </xf>
    <xf numFmtId="0" fontId="6" fillId="0" borderId="0" xfId="1" applyNumberFormat="1" applyFont="1" applyFill="1" applyBorder="1" applyAlignment="1">
      <alignment horizontal="left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left" wrapText="1" readingOrder="1"/>
    </xf>
    <xf numFmtId="0" fontId="9" fillId="0" borderId="4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9" fillId="0" borderId="8" xfId="1" applyNumberFormat="1" applyFont="1" applyFill="1" applyBorder="1" applyAlignment="1">
      <alignment vertical="center" wrapText="1"/>
    </xf>
    <xf numFmtId="0" fontId="3" fillId="0" borderId="6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showGridLines="0" zoomScaleNormal="100" workbookViewId="0">
      <pane ySplit="3" topLeftCell="A4" activePane="bottomLeft" state="frozen"/>
      <selection pane="bottomLeft" activeCell="F5" sqref="F5"/>
    </sheetView>
  </sheetViews>
  <sheetFormatPr defaultRowHeight="15"/>
  <cols>
    <col min="1" max="1" width="35.85546875" customWidth="1"/>
    <col min="2" max="2" width="21.7109375" customWidth="1"/>
    <col min="3" max="3" width="11.85546875" customWidth="1"/>
    <col min="4" max="4" width="8.140625" customWidth="1"/>
    <col min="5" max="5" width="2.42578125" customWidth="1"/>
    <col min="6" max="6" width="11.140625" style="12" customWidth="1"/>
  </cols>
  <sheetData>
    <row r="1" spans="1:8" s="6" customFormat="1" ht="15" customHeight="1">
      <c r="A1" s="60" t="s">
        <v>1065</v>
      </c>
      <c r="B1" s="60"/>
      <c r="C1" s="60"/>
      <c r="D1" s="60"/>
      <c r="E1" s="60"/>
      <c r="F1" s="60"/>
      <c r="G1" s="22"/>
      <c r="H1" s="22"/>
    </row>
    <row r="2" spans="1:8" s="6" customFormat="1" ht="31.5" customHeight="1">
      <c r="A2" s="60"/>
      <c r="B2" s="60"/>
      <c r="C2" s="60"/>
      <c r="D2" s="60"/>
      <c r="E2" s="60"/>
      <c r="F2" s="60"/>
      <c r="G2" s="22"/>
      <c r="H2" s="22"/>
    </row>
    <row r="3" spans="1:8" ht="15.95" customHeight="1">
      <c r="A3" s="58" t="s">
        <v>1</v>
      </c>
      <c r="B3" s="59"/>
      <c r="C3" s="59"/>
      <c r="D3" s="59"/>
      <c r="E3" s="59"/>
    </row>
    <row r="4" spans="1:8" ht="22.35" customHeight="1">
      <c r="A4" s="9" t="s">
        <v>0</v>
      </c>
      <c r="B4" s="13" t="s">
        <v>0</v>
      </c>
      <c r="C4" s="14" t="s">
        <v>1062</v>
      </c>
      <c r="D4" s="54" t="s">
        <v>2</v>
      </c>
      <c r="E4" s="55"/>
      <c r="F4" s="15" t="s">
        <v>1063</v>
      </c>
    </row>
    <row r="5" spans="1:8" ht="34.5" customHeight="1">
      <c r="A5" s="48" t="s">
        <v>3</v>
      </c>
      <c r="B5" s="48" t="s">
        <v>5</v>
      </c>
      <c r="C5" s="10" t="s">
        <v>6</v>
      </c>
      <c r="D5" s="56" t="s">
        <v>6</v>
      </c>
      <c r="E5" s="57"/>
      <c r="F5" s="18" t="s">
        <v>6</v>
      </c>
      <c r="G5" s="16"/>
    </row>
    <row r="6" spans="1:8" ht="11.85" customHeight="1">
      <c r="A6" s="2" t="s">
        <v>7</v>
      </c>
      <c r="B6" s="2">
        <v>2</v>
      </c>
      <c r="C6" s="2">
        <v>3</v>
      </c>
      <c r="D6" s="52">
        <v>4</v>
      </c>
      <c r="E6" s="53"/>
      <c r="F6" s="17">
        <v>5</v>
      </c>
    </row>
    <row r="7" spans="1:8">
      <c r="A7" s="19" t="s">
        <v>10</v>
      </c>
      <c r="B7" s="20" t="s">
        <v>11</v>
      </c>
      <c r="C7" s="21">
        <v>392329183.68000001</v>
      </c>
      <c r="D7" s="49">
        <v>294950791.07999998</v>
      </c>
      <c r="E7" s="50"/>
      <c r="F7" s="23">
        <f>D7/C7*100</f>
        <v>75.179416507688117</v>
      </c>
    </row>
    <row r="8" spans="1:8">
      <c r="A8" s="19" t="s">
        <v>13</v>
      </c>
      <c r="B8" s="20" t="s">
        <v>14</v>
      </c>
      <c r="C8" s="21">
        <v>74344400</v>
      </c>
      <c r="D8" s="49">
        <v>44810719.979999997</v>
      </c>
      <c r="E8" s="50"/>
      <c r="F8" s="23">
        <f t="shared" ref="F8:F53" si="0">D8/C8*100</f>
        <v>60.274506190109811</v>
      </c>
    </row>
    <row r="9" spans="1:8">
      <c r="A9" s="19" t="s">
        <v>15</v>
      </c>
      <c r="B9" s="20" t="s">
        <v>16</v>
      </c>
      <c r="C9" s="21">
        <v>32971200</v>
      </c>
      <c r="D9" s="49">
        <v>17046359.530000001</v>
      </c>
      <c r="E9" s="50"/>
      <c r="F9" s="23">
        <f t="shared" si="0"/>
        <v>51.700755598825644</v>
      </c>
    </row>
    <row r="10" spans="1:8">
      <c r="A10" s="19" t="s">
        <v>17</v>
      </c>
      <c r="B10" s="20" t="s">
        <v>18</v>
      </c>
      <c r="C10" s="21">
        <v>32971200</v>
      </c>
      <c r="D10" s="49">
        <v>17046359.530000001</v>
      </c>
      <c r="E10" s="50"/>
      <c r="F10" s="23">
        <f t="shared" si="0"/>
        <v>51.700755598825644</v>
      </c>
    </row>
    <row r="11" spans="1:8" ht="59.25">
      <c r="A11" s="19" t="s">
        <v>19</v>
      </c>
      <c r="B11" s="20" t="s">
        <v>20</v>
      </c>
      <c r="C11" s="21">
        <v>32881200</v>
      </c>
      <c r="D11" s="49">
        <v>16953003</v>
      </c>
      <c r="E11" s="50"/>
      <c r="F11" s="23">
        <f t="shared" si="0"/>
        <v>51.55834641071494</v>
      </c>
    </row>
    <row r="12" spans="1:8" ht="88.5">
      <c r="A12" s="19" t="s">
        <v>21</v>
      </c>
      <c r="B12" s="20" t="s">
        <v>22</v>
      </c>
      <c r="C12" s="20" t="s">
        <v>12</v>
      </c>
      <c r="D12" s="49">
        <v>20429.62</v>
      </c>
      <c r="E12" s="50"/>
      <c r="F12" s="23" t="s">
        <v>12</v>
      </c>
    </row>
    <row r="13" spans="1:8" ht="39.75">
      <c r="A13" s="19" t="s">
        <v>23</v>
      </c>
      <c r="B13" s="20" t="s">
        <v>24</v>
      </c>
      <c r="C13" s="20" t="s">
        <v>12</v>
      </c>
      <c r="D13" s="49">
        <v>45487.39</v>
      </c>
      <c r="E13" s="50"/>
      <c r="F13" s="23" t="s">
        <v>12</v>
      </c>
    </row>
    <row r="14" spans="1:8" ht="69">
      <c r="A14" s="19" t="s">
        <v>25</v>
      </c>
      <c r="B14" s="20" t="s">
        <v>26</v>
      </c>
      <c r="C14" s="21">
        <v>90000</v>
      </c>
      <c r="D14" s="49">
        <v>27439.52</v>
      </c>
      <c r="E14" s="50"/>
      <c r="F14" s="23">
        <f t="shared" si="0"/>
        <v>30.488355555555557</v>
      </c>
    </row>
    <row r="15" spans="1:8" ht="30">
      <c r="A15" s="19" t="s">
        <v>27</v>
      </c>
      <c r="B15" s="20" t="s">
        <v>28</v>
      </c>
      <c r="C15" s="21">
        <v>9778000</v>
      </c>
      <c r="D15" s="49">
        <v>7881449.3600000003</v>
      </c>
      <c r="E15" s="50"/>
      <c r="F15" s="23">
        <f t="shared" si="0"/>
        <v>80.603900184086726</v>
      </c>
    </row>
    <row r="16" spans="1:8" ht="20.25">
      <c r="A16" s="19" t="s">
        <v>29</v>
      </c>
      <c r="B16" s="20" t="s">
        <v>30</v>
      </c>
      <c r="C16" s="21">
        <v>9778000</v>
      </c>
      <c r="D16" s="49">
        <v>7881449.3600000003</v>
      </c>
      <c r="E16" s="50"/>
      <c r="F16" s="23">
        <f t="shared" si="0"/>
        <v>80.603900184086726</v>
      </c>
    </row>
    <row r="17" spans="1:6" ht="59.25">
      <c r="A17" s="19" t="s">
        <v>31</v>
      </c>
      <c r="B17" s="20" t="s">
        <v>32</v>
      </c>
      <c r="C17" s="21">
        <v>3704900</v>
      </c>
      <c r="D17" s="49">
        <v>2641528.0299999998</v>
      </c>
      <c r="E17" s="50"/>
      <c r="F17" s="23">
        <f t="shared" si="0"/>
        <v>71.298227482523131</v>
      </c>
    </row>
    <row r="18" spans="1:6" ht="69">
      <c r="A18" s="19" t="s">
        <v>33</v>
      </c>
      <c r="B18" s="20" t="s">
        <v>34</v>
      </c>
      <c r="C18" s="21">
        <v>76200</v>
      </c>
      <c r="D18" s="49">
        <v>72131.360000000001</v>
      </c>
      <c r="E18" s="50"/>
      <c r="F18" s="23">
        <f t="shared" si="0"/>
        <v>94.660577427821522</v>
      </c>
    </row>
    <row r="19" spans="1:6" ht="59.25">
      <c r="A19" s="19" t="s">
        <v>35</v>
      </c>
      <c r="B19" s="20" t="s">
        <v>36</v>
      </c>
      <c r="C19" s="21">
        <v>5863600</v>
      </c>
      <c r="D19" s="49">
        <v>5359340.92</v>
      </c>
      <c r="E19" s="50"/>
      <c r="F19" s="23">
        <f t="shared" si="0"/>
        <v>91.40017941196534</v>
      </c>
    </row>
    <row r="20" spans="1:6" ht="59.25">
      <c r="A20" s="19" t="s">
        <v>37</v>
      </c>
      <c r="B20" s="20" t="s">
        <v>38</v>
      </c>
      <c r="C20" s="21">
        <v>133300</v>
      </c>
      <c r="D20" s="49">
        <v>-191550.95</v>
      </c>
      <c r="E20" s="50"/>
      <c r="F20" s="23">
        <f t="shared" si="0"/>
        <v>-143.6991372843211</v>
      </c>
    </row>
    <row r="21" spans="1:6">
      <c r="A21" s="19" t="s">
        <v>39</v>
      </c>
      <c r="B21" s="20" t="s">
        <v>40</v>
      </c>
      <c r="C21" s="21">
        <v>10659300</v>
      </c>
      <c r="D21" s="49">
        <v>7116612.9400000004</v>
      </c>
      <c r="E21" s="50"/>
      <c r="F21" s="23">
        <f t="shared" si="0"/>
        <v>66.764355445479538</v>
      </c>
    </row>
    <row r="22" spans="1:6" ht="20.25">
      <c r="A22" s="19" t="s">
        <v>41</v>
      </c>
      <c r="B22" s="20" t="s">
        <v>42</v>
      </c>
      <c r="C22" s="21">
        <v>8450000</v>
      </c>
      <c r="D22" s="49">
        <v>5663596.7400000002</v>
      </c>
      <c r="E22" s="50"/>
      <c r="F22" s="23">
        <f t="shared" si="0"/>
        <v>67.024813491124263</v>
      </c>
    </row>
    <row r="23" spans="1:6" ht="20.25">
      <c r="A23" s="19" t="s">
        <v>41</v>
      </c>
      <c r="B23" s="20" t="s">
        <v>43</v>
      </c>
      <c r="C23" s="21">
        <v>8450000</v>
      </c>
      <c r="D23" s="49">
        <v>5667092</v>
      </c>
      <c r="E23" s="50"/>
      <c r="F23" s="23">
        <f t="shared" si="0"/>
        <v>67.066177514792898</v>
      </c>
    </row>
    <row r="24" spans="1:6" ht="30">
      <c r="A24" s="19" t="s">
        <v>44</v>
      </c>
      <c r="B24" s="20" t="s">
        <v>45</v>
      </c>
      <c r="C24" s="20" t="s">
        <v>12</v>
      </c>
      <c r="D24" s="49">
        <v>-3495.26</v>
      </c>
      <c r="E24" s="50"/>
      <c r="F24" s="23" t="s">
        <v>12</v>
      </c>
    </row>
    <row r="25" spans="1:6">
      <c r="A25" s="19" t="s">
        <v>46</v>
      </c>
      <c r="B25" s="20" t="s">
        <v>47</v>
      </c>
      <c r="C25" s="21">
        <v>1909300</v>
      </c>
      <c r="D25" s="49">
        <v>1178069.3899999999</v>
      </c>
      <c r="E25" s="50"/>
      <c r="F25" s="23">
        <f t="shared" si="0"/>
        <v>61.701638820510126</v>
      </c>
    </row>
    <row r="26" spans="1:6">
      <c r="A26" s="19" t="s">
        <v>46</v>
      </c>
      <c r="B26" s="20" t="s">
        <v>48</v>
      </c>
      <c r="C26" s="21">
        <v>1909300</v>
      </c>
      <c r="D26" s="49">
        <v>1178065.67</v>
      </c>
      <c r="E26" s="50"/>
      <c r="F26" s="23">
        <f t="shared" si="0"/>
        <v>61.70144398470643</v>
      </c>
    </row>
    <row r="27" spans="1:6" ht="20.25">
      <c r="A27" s="19" t="s">
        <v>49</v>
      </c>
      <c r="B27" s="20" t="s">
        <v>50</v>
      </c>
      <c r="C27" s="20" t="s">
        <v>12</v>
      </c>
      <c r="D27" s="49">
        <v>3.72</v>
      </c>
      <c r="E27" s="50"/>
      <c r="F27" s="23" t="s">
        <v>12</v>
      </c>
    </row>
    <row r="28" spans="1:6" ht="20.25">
      <c r="A28" s="19" t="s">
        <v>51</v>
      </c>
      <c r="B28" s="20" t="s">
        <v>52</v>
      </c>
      <c r="C28" s="21">
        <v>300000</v>
      </c>
      <c r="D28" s="49">
        <v>274946.81</v>
      </c>
      <c r="E28" s="50"/>
      <c r="F28" s="23">
        <f t="shared" si="0"/>
        <v>91.648936666666671</v>
      </c>
    </row>
    <row r="29" spans="1:6" ht="30">
      <c r="A29" s="19" t="s">
        <v>53</v>
      </c>
      <c r="B29" s="20" t="s">
        <v>54</v>
      </c>
      <c r="C29" s="21">
        <v>300000</v>
      </c>
      <c r="D29" s="49">
        <v>274946.81</v>
      </c>
      <c r="E29" s="50"/>
      <c r="F29" s="23">
        <f t="shared" si="0"/>
        <v>91.648936666666671</v>
      </c>
    </row>
    <row r="30" spans="1:6">
      <c r="A30" s="19" t="s">
        <v>55</v>
      </c>
      <c r="B30" s="20" t="s">
        <v>56</v>
      </c>
      <c r="C30" s="20" t="s">
        <v>12</v>
      </c>
      <c r="D30" s="49">
        <v>-383.13</v>
      </c>
      <c r="E30" s="50"/>
      <c r="F30" s="23" t="s">
        <v>12</v>
      </c>
    </row>
    <row r="31" spans="1:6">
      <c r="A31" s="19" t="s">
        <v>57</v>
      </c>
      <c r="B31" s="20" t="s">
        <v>58</v>
      </c>
      <c r="C31" s="20" t="s">
        <v>12</v>
      </c>
      <c r="D31" s="49">
        <v>-86.21</v>
      </c>
      <c r="E31" s="50"/>
      <c r="F31" s="23" t="s">
        <v>12</v>
      </c>
    </row>
    <row r="32" spans="1:6" ht="30">
      <c r="A32" s="19" t="s">
        <v>59</v>
      </c>
      <c r="B32" s="20" t="s">
        <v>60</v>
      </c>
      <c r="C32" s="20" t="s">
        <v>12</v>
      </c>
      <c r="D32" s="49">
        <v>-86.21</v>
      </c>
      <c r="E32" s="50"/>
      <c r="F32" s="23" t="s">
        <v>12</v>
      </c>
    </row>
    <row r="33" spans="1:6">
      <c r="A33" s="19" t="s">
        <v>61</v>
      </c>
      <c r="B33" s="20" t="s">
        <v>62</v>
      </c>
      <c r="C33" s="20" t="s">
        <v>12</v>
      </c>
      <c r="D33" s="49">
        <v>-296.92</v>
      </c>
      <c r="E33" s="50"/>
      <c r="F33" s="23" t="s">
        <v>12</v>
      </c>
    </row>
    <row r="34" spans="1:6">
      <c r="A34" s="19" t="s">
        <v>63</v>
      </c>
      <c r="B34" s="20" t="s">
        <v>64</v>
      </c>
      <c r="C34" s="20" t="s">
        <v>12</v>
      </c>
      <c r="D34" s="49">
        <v>-296.92</v>
      </c>
      <c r="E34" s="50"/>
      <c r="F34" s="23" t="s">
        <v>12</v>
      </c>
    </row>
    <row r="35" spans="1:6" ht="30">
      <c r="A35" s="19" t="s">
        <v>65</v>
      </c>
      <c r="B35" s="20" t="s">
        <v>66</v>
      </c>
      <c r="C35" s="20" t="s">
        <v>12</v>
      </c>
      <c r="D35" s="49">
        <v>-296.92</v>
      </c>
      <c r="E35" s="50"/>
      <c r="F35" s="23" t="s">
        <v>12</v>
      </c>
    </row>
    <row r="36" spans="1:6">
      <c r="A36" s="19" t="s">
        <v>67</v>
      </c>
      <c r="B36" s="20" t="s">
        <v>68</v>
      </c>
      <c r="C36" s="20" t="s">
        <v>12</v>
      </c>
      <c r="D36" s="49">
        <v>11303.13</v>
      </c>
      <c r="E36" s="50"/>
      <c r="F36" s="23" t="s">
        <v>12</v>
      </c>
    </row>
    <row r="37" spans="1:6" ht="30">
      <c r="A37" s="19" t="s">
        <v>69</v>
      </c>
      <c r="B37" s="20" t="s">
        <v>70</v>
      </c>
      <c r="C37" s="20" t="s">
        <v>12</v>
      </c>
      <c r="D37" s="49">
        <v>11303.13</v>
      </c>
      <c r="E37" s="50"/>
      <c r="F37" s="23" t="s">
        <v>12</v>
      </c>
    </row>
    <row r="38" spans="1:6" ht="39.75">
      <c r="A38" s="19" t="s">
        <v>71</v>
      </c>
      <c r="B38" s="20" t="s">
        <v>72</v>
      </c>
      <c r="C38" s="20" t="s">
        <v>12</v>
      </c>
      <c r="D38" s="49">
        <v>11303.13</v>
      </c>
      <c r="E38" s="50"/>
      <c r="F38" s="23" t="s">
        <v>12</v>
      </c>
    </row>
    <row r="39" spans="1:6" ht="30">
      <c r="A39" s="19" t="s">
        <v>73</v>
      </c>
      <c r="B39" s="20" t="s">
        <v>74</v>
      </c>
      <c r="C39" s="20" t="s">
        <v>12</v>
      </c>
      <c r="D39" s="49">
        <v>649.30999999999995</v>
      </c>
      <c r="E39" s="50"/>
      <c r="F39" s="23" t="s">
        <v>12</v>
      </c>
    </row>
    <row r="40" spans="1:6" ht="20.25">
      <c r="A40" s="19" t="s">
        <v>75</v>
      </c>
      <c r="B40" s="20" t="s">
        <v>76</v>
      </c>
      <c r="C40" s="20" t="s">
        <v>12</v>
      </c>
      <c r="D40" s="49">
        <v>649.30999999999995</v>
      </c>
      <c r="E40" s="50"/>
      <c r="F40" s="23" t="s">
        <v>12</v>
      </c>
    </row>
    <row r="41" spans="1:6" ht="39.75">
      <c r="A41" s="19" t="s">
        <v>77</v>
      </c>
      <c r="B41" s="20" t="s">
        <v>78</v>
      </c>
      <c r="C41" s="20" t="s">
        <v>12</v>
      </c>
      <c r="D41" s="49">
        <v>212.96</v>
      </c>
      <c r="E41" s="50"/>
      <c r="F41" s="23" t="s">
        <v>12</v>
      </c>
    </row>
    <row r="42" spans="1:6" ht="49.5">
      <c r="A42" s="19" t="s">
        <v>79</v>
      </c>
      <c r="B42" s="20" t="s">
        <v>80</v>
      </c>
      <c r="C42" s="20" t="s">
        <v>12</v>
      </c>
      <c r="D42" s="49">
        <v>212.96</v>
      </c>
      <c r="E42" s="50"/>
      <c r="F42" s="23" t="s">
        <v>12</v>
      </c>
    </row>
    <row r="43" spans="1:6">
      <c r="A43" s="19" t="s">
        <v>81</v>
      </c>
      <c r="B43" s="20" t="s">
        <v>82</v>
      </c>
      <c r="C43" s="20" t="s">
        <v>12</v>
      </c>
      <c r="D43" s="49">
        <v>436.35</v>
      </c>
      <c r="E43" s="50"/>
      <c r="F43" s="23" t="s">
        <v>12</v>
      </c>
    </row>
    <row r="44" spans="1:6" ht="20.25">
      <c r="A44" s="19" t="s">
        <v>83</v>
      </c>
      <c r="B44" s="20" t="s">
        <v>84</v>
      </c>
      <c r="C44" s="20" t="s">
        <v>12</v>
      </c>
      <c r="D44" s="49">
        <v>436.35</v>
      </c>
      <c r="E44" s="50"/>
      <c r="F44" s="23" t="s">
        <v>12</v>
      </c>
    </row>
    <row r="45" spans="1:6" ht="30">
      <c r="A45" s="19" t="s">
        <v>85</v>
      </c>
      <c r="B45" s="20" t="s">
        <v>86</v>
      </c>
      <c r="C45" s="21">
        <v>3570000</v>
      </c>
      <c r="D45" s="49">
        <v>2735744.1</v>
      </c>
      <c r="E45" s="50"/>
      <c r="F45" s="23">
        <f t="shared" si="0"/>
        <v>76.631487394957986</v>
      </c>
    </row>
    <row r="46" spans="1:6" ht="69">
      <c r="A46" s="19" t="s">
        <v>87</v>
      </c>
      <c r="B46" s="20" t="s">
        <v>88</v>
      </c>
      <c r="C46" s="21">
        <v>3570000</v>
      </c>
      <c r="D46" s="49">
        <v>2735744.1</v>
      </c>
      <c r="E46" s="50"/>
      <c r="F46" s="23">
        <f t="shared" si="0"/>
        <v>76.631487394957986</v>
      </c>
    </row>
    <row r="47" spans="1:6" ht="49.5">
      <c r="A47" s="19" t="s">
        <v>89</v>
      </c>
      <c r="B47" s="20" t="s">
        <v>90</v>
      </c>
      <c r="C47" s="21">
        <v>3250000</v>
      </c>
      <c r="D47" s="49">
        <v>2586385.62</v>
      </c>
      <c r="E47" s="50"/>
      <c r="F47" s="23">
        <f t="shared" si="0"/>
        <v>79.581096000000002</v>
      </c>
    </row>
    <row r="48" spans="1:6" ht="59.25">
      <c r="A48" s="19" t="s">
        <v>91</v>
      </c>
      <c r="B48" s="20" t="s">
        <v>92</v>
      </c>
      <c r="C48" s="21">
        <v>3250000</v>
      </c>
      <c r="D48" s="49">
        <v>2334567.4300000002</v>
      </c>
      <c r="E48" s="50"/>
      <c r="F48" s="23">
        <f t="shared" si="0"/>
        <v>71.832844000000009</v>
      </c>
    </row>
    <row r="49" spans="1:6" ht="59.25">
      <c r="A49" s="19" t="s">
        <v>93</v>
      </c>
      <c r="B49" s="20" t="s">
        <v>94</v>
      </c>
      <c r="C49" s="20" t="s">
        <v>12</v>
      </c>
      <c r="D49" s="49">
        <v>251818.19</v>
      </c>
      <c r="E49" s="50"/>
      <c r="F49" s="23" t="s">
        <v>12</v>
      </c>
    </row>
    <row r="50" spans="1:6" ht="59.25">
      <c r="A50" s="19" t="s">
        <v>95</v>
      </c>
      <c r="B50" s="20" t="s">
        <v>96</v>
      </c>
      <c r="C50" s="21">
        <v>320000</v>
      </c>
      <c r="D50" s="49">
        <v>149358.48000000001</v>
      </c>
      <c r="E50" s="50"/>
      <c r="F50" s="23">
        <f t="shared" si="0"/>
        <v>46.674525000000003</v>
      </c>
    </row>
    <row r="51" spans="1:6" ht="59.25">
      <c r="A51" s="19" t="s">
        <v>97</v>
      </c>
      <c r="B51" s="20" t="s">
        <v>98</v>
      </c>
      <c r="C51" s="21">
        <v>320000</v>
      </c>
      <c r="D51" s="49">
        <v>149358.48000000001</v>
      </c>
      <c r="E51" s="50"/>
      <c r="F51" s="23">
        <f t="shared" si="0"/>
        <v>46.674525000000003</v>
      </c>
    </row>
    <row r="52" spans="1:6" ht="20.25">
      <c r="A52" s="19" t="s">
        <v>99</v>
      </c>
      <c r="B52" s="20" t="s">
        <v>100</v>
      </c>
      <c r="C52" s="21">
        <v>1800000</v>
      </c>
      <c r="D52" s="49">
        <v>1036216.07</v>
      </c>
      <c r="E52" s="50"/>
      <c r="F52" s="23">
        <f t="shared" si="0"/>
        <v>57.567559444444441</v>
      </c>
    </row>
    <row r="53" spans="1:6" ht="20.25">
      <c r="A53" s="19" t="s">
        <v>101</v>
      </c>
      <c r="B53" s="20" t="s">
        <v>102</v>
      </c>
      <c r="C53" s="21">
        <v>1800000</v>
      </c>
      <c r="D53" s="49">
        <v>1036216.07</v>
      </c>
      <c r="E53" s="50"/>
      <c r="F53" s="23">
        <f t="shared" si="0"/>
        <v>57.567559444444441</v>
      </c>
    </row>
    <row r="54" spans="1:6" ht="20.25">
      <c r="A54" s="19" t="s">
        <v>103</v>
      </c>
      <c r="B54" s="20" t="s">
        <v>104</v>
      </c>
      <c r="C54" s="21">
        <v>500000</v>
      </c>
      <c r="D54" s="49">
        <v>279028.03000000003</v>
      </c>
      <c r="E54" s="50"/>
      <c r="F54" s="23">
        <f t="shared" ref="F54:F99" si="1">D54/C54*100</f>
        <v>55.805606000000004</v>
      </c>
    </row>
    <row r="55" spans="1:6" ht="20.25">
      <c r="A55" s="19" t="s">
        <v>105</v>
      </c>
      <c r="B55" s="20" t="s">
        <v>106</v>
      </c>
      <c r="C55" s="21">
        <v>20000</v>
      </c>
      <c r="D55" s="49">
        <v>7369.39</v>
      </c>
      <c r="E55" s="50"/>
      <c r="F55" s="23">
        <f t="shared" si="1"/>
        <v>36.84695</v>
      </c>
    </row>
    <row r="56" spans="1:6" ht="20.25">
      <c r="A56" s="19" t="s">
        <v>107</v>
      </c>
      <c r="B56" s="20" t="s">
        <v>108</v>
      </c>
      <c r="C56" s="21">
        <v>400000</v>
      </c>
      <c r="D56" s="49">
        <v>205205.85</v>
      </c>
      <c r="E56" s="50"/>
      <c r="F56" s="23">
        <f t="shared" si="1"/>
        <v>51.301462500000007</v>
      </c>
    </row>
    <row r="57" spans="1:6" ht="20.25">
      <c r="A57" s="19" t="s">
        <v>109</v>
      </c>
      <c r="B57" s="20" t="s">
        <v>110</v>
      </c>
      <c r="C57" s="21">
        <v>880000</v>
      </c>
      <c r="D57" s="49">
        <v>534213.32999999996</v>
      </c>
      <c r="E57" s="50"/>
      <c r="F57" s="23">
        <f t="shared" si="1"/>
        <v>60.706060227272715</v>
      </c>
    </row>
    <row r="58" spans="1:6" ht="20.25">
      <c r="A58" s="19" t="s">
        <v>111</v>
      </c>
      <c r="B58" s="20" t="s">
        <v>112</v>
      </c>
      <c r="C58" s="20" t="s">
        <v>12</v>
      </c>
      <c r="D58" s="49">
        <v>164.4</v>
      </c>
      <c r="E58" s="50"/>
      <c r="F58" s="23" t="s">
        <v>12</v>
      </c>
    </row>
    <row r="59" spans="1:6" ht="39.75">
      <c r="A59" s="19" t="s">
        <v>113</v>
      </c>
      <c r="B59" s="20" t="s">
        <v>114</v>
      </c>
      <c r="C59" s="20" t="s">
        <v>12</v>
      </c>
      <c r="D59" s="49">
        <v>10235.07</v>
      </c>
      <c r="E59" s="50"/>
      <c r="F59" s="23" t="s">
        <v>12</v>
      </c>
    </row>
    <row r="60" spans="1:6" ht="20.25">
      <c r="A60" s="19" t="s">
        <v>115</v>
      </c>
      <c r="B60" s="20" t="s">
        <v>116</v>
      </c>
      <c r="C60" s="21">
        <v>13105900</v>
      </c>
      <c r="D60" s="49">
        <v>7805678.5300000003</v>
      </c>
      <c r="E60" s="50"/>
      <c r="F60" s="23">
        <f t="shared" si="1"/>
        <v>59.558508229118189</v>
      </c>
    </row>
    <row r="61" spans="1:6">
      <c r="A61" s="19" t="s">
        <v>117</v>
      </c>
      <c r="B61" s="20" t="s">
        <v>118</v>
      </c>
      <c r="C61" s="21">
        <v>13105900</v>
      </c>
      <c r="D61" s="49">
        <v>7562678.5300000003</v>
      </c>
      <c r="E61" s="50"/>
      <c r="F61" s="23">
        <f t="shared" si="1"/>
        <v>57.704381461784394</v>
      </c>
    </row>
    <row r="62" spans="1:6">
      <c r="A62" s="19" t="s">
        <v>119</v>
      </c>
      <c r="B62" s="20" t="s">
        <v>120</v>
      </c>
      <c r="C62" s="21">
        <v>13105900</v>
      </c>
      <c r="D62" s="49">
        <v>7562678.5300000003</v>
      </c>
      <c r="E62" s="50"/>
      <c r="F62" s="23">
        <f t="shared" si="1"/>
        <v>57.704381461784394</v>
      </c>
    </row>
    <row r="63" spans="1:6" ht="30">
      <c r="A63" s="19" t="s">
        <v>121</v>
      </c>
      <c r="B63" s="20" t="s">
        <v>122</v>
      </c>
      <c r="C63" s="21">
        <v>13105900</v>
      </c>
      <c r="D63" s="49">
        <v>7562678.5300000003</v>
      </c>
      <c r="E63" s="50"/>
      <c r="F63" s="23">
        <f t="shared" si="1"/>
        <v>57.704381461784394</v>
      </c>
    </row>
    <row r="64" spans="1:6">
      <c r="A64" s="19" t="s">
        <v>123</v>
      </c>
      <c r="B64" s="20" t="s">
        <v>124</v>
      </c>
      <c r="C64" s="20" t="s">
        <v>12</v>
      </c>
      <c r="D64" s="49">
        <v>243000</v>
      </c>
      <c r="E64" s="50"/>
      <c r="F64" s="23" t="s">
        <v>12</v>
      </c>
    </row>
    <row r="65" spans="1:6">
      <c r="A65" s="19" t="s">
        <v>125</v>
      </c>
      <c r="B65" s="20" t="s">
        <v>126</v>
      </c>
      <c r="C65" s="20" t="s">
        <v>12</v>
      </c>
      <c r="D65" s="49">
        <v>243000</v>
      </c>
      <c r="E65" s="50"/>
      <c r="F65" s="23" t="s">
        <v>12</v>
      </c>
    </row>
    <row r="66" spans="1:6" ht="20.25">
      <c r="A66" s="19" t="s">
        <v>127</v>
      </c>
      <c r="B66" s="20" t="s">
        <v>128</v>
      </c>
      <c r="C66" s="20" t="s">
        <v>12</v>
      </c>
      <c r="D66" s="49">
        <v>243000</v>
      </c>
      <c r="E66" s="50"/>
      <c r="F66" s="23" t="s">
        <v>12</v>
      </c>
    </row>
    <row r="67" spans="1:6" ht="20.25">
      <c r="A67" s="19" t="s">
        <v>129</v>
      </c>
      <c r="B67" s="20" t="s">
        <v>130</v>
      </c>
      <c r="C67" s="21">
        <v>1050000</v>
      </c>
      <c r="D67" s="49">
        <v>817960.86</v>
      </c>
      <c r="E67" s="50"/>
      <c r="F67" s="23">
        <f t="shared" si="1"/>
        <v>77.901034285714289</v>
      </c>
    </row>
    <row r="68" spans="1:6" ht="30">
      <c r="A68" s="19" t="s">
        <v>131</v>
      </c>
      <c r="B68" s="20" t="s">
        <v>132</v>
      </c>
      <c r="C68" s="21">
        <v>1050000</v>
      </c>
      <c r="D68" s="49">
        <v>817960.86</v>
      </c>
      <c r="E68" s="50"/>
      <c r="F68" s="23">
        <f t="shared" si="1"/>
        <v>77.901034285714289</v>
      </c>
    </row>
    <row r="69" spans="1:6" ht="30">
      <c r="A69" s="19" t="s">
        <v>133</v>
      </c>
      <c r="B69" s="20" t="s">
        <v>134</v>
      </c>
      <c r="C69" s="21">
        <v>1050000</v>
      </c>
      <c r="D69" s="49">
        <v>817960.86</v>
      </c>
      <c r="E69" s="50"/>
      <c r="F69" s="23">
        <f t="shared" si="1"/>
        <v>77.901034285714289</v>
      </c>
    </row>
    <row r="70" spans="1:6" ht="49.5">
      <c r="A70" s="19" t="s">
        <v>135</v>
      </c>
      <c r="B70" s="20" t="s">
        <v>136</v>
      </c>
      <c r="C70" s="21">
        <v>1050000</v>
      </c>
      <c r="D70" s="51" t="s">
        <v>12</v>
      </c>
      <c r="E70" s="50"/>
      <c r="F70" s="23" t="s">
        <v>12</v>
      </c>
    </row>
    <row r="71" spans="1:6" ht="39.75">
      <c r="A71" s="19" t="s">
        <v>137</v>
      </c>
      <c r="B71" s="20" t="s">
        <v>138</v>
      </c>
      <c r="C71" s="20" t="s">
        <v>12</v>
      </c>
      <c r="D71" s="49">
        <v>729493.05</v>
      </c>
      <c r="E71" s="50"/>
      <c r="F71" s="23" t="s">
        <v>12</v>
      </c>
    </row>
    <row r="72" spans="1:6" ht="39.75">
      <c r="A72" s="19" t="s">
        <v>139</v>
      </c>
      <c r="B72" s="20" t="s">
        <v>140</v>
      </c>
      <c r="C72" s="20" t="s">
        <v>12</v>
      </c>
      <c r="D72" s="49">
        <v>88467.81</v>
      </c>
      <c r="E72" s="50"/>
      <c r="F72" s="23" t="s">
        <v>12</v>
      </c>
    </row>
    <row r="73" spans="1:6">
      <c r="A73" s="19" t="s">
        <v>141</v>
      </c>
      <c r="B73" s="20" t="s">
        <v>142</v>
      </c>
      <c r="C73" s="21">
        <v>500000</v>
      </c>
      <c r="D73" s="49">
        <v>77380.289999999994</v>
      </c>
      <c r="E73" s="50"/>
      <c r="F73" s="23">
        <f t="shared" si="1"/>
        <v>15.476057999999998</v>
      </c>
    </row>
    <row r="74" spans="1:6" ht="20.25">
      <c r="A74" s="19" t="s">
        <v>143</v>
      </c>
      <c r="B74" s="20" t="s">
        <v>144</v>
      </c>
      <c r="C74" s="20" t="s">
        <v>12</v>
      </c>
      <c r="D74" s="49">
        <v>-1500</v>
      </c>
      <c r="E74" s="50"/>
      <c r="F74" s="23" t="s">
        <v>12</v>
      </c>
    </row>
    <row r="75" spans="1:6" ht="59.25">
      <c r="A75" s="19" t="s">
        <v>145</v>
      </c>
      <c r="B75" s="20" t="s">
        <v>146</v>
      </c>
      <c r="C75" s="20" t="s">
        <v>12</v>
      </c>
      <c r="D75" s="49">
        <v>-1500</v>
      </c>
      <c r="E75" s="50"/>
      <c r="F75" s="23" t="s">
        <v>12</v>
      </c>
    </row>
    <row r="76" spans="1:6" ht="49.5">
      <c r="A76" s="19" t="s">
        <v>147</v>
      </c>
      <c r="B76" s="20" t="s">
        <v>148</v>
      </c>
      <c r="C76" s="20" t="s">
        <v>12</v>
      </c>
      <c r="D76" s="49">
        <v>6500</v>
      </c>
      <c r="E76" s="50"/>
      <c r="F76" s="23" t="s">
        <v>12</v>
      </c>
    </row>
    <row r="77" spans="1:6" ht="39.75">
      <c r="A77" s="19" t="s">
        <v>149</v>
      </c>
      <c r="B77" s="20" t="s">
        <v>150</v>
      </c>
      <c r="C77" s="20" t="s">
        <v>12</v>
      </c>
      <c r="D77" s="49">
        <v>6500</v>
      </c>
      <c r="E77" s="50"/>
      <c r="F77" s="23" t="s">
        <v>12</v>
      </c>
    </row>
    <row r="78" spans="1:6" ht="88.5">
      <c r="A78" s="19" t="s">
        <v>151</v>
      </c>
      <c r="B78" s="20" t="s">
        <v>152</v>
      </c>
      <c r="C78" s="21">
        <v>200000</v>
      </c>
      <c r="D78" s="49">
        <v>2000</v>
      </c>
      <c r="E78" s="50"/>
      <c r="F78" s="23">
        <f t="shared" si="1"/>
        <v>1</v>
      </c>
    </row>
    <row r="79" spans="1:6" ht="20.25">
      <c r="A79" s="19" t="s">
        <v>153</v>
      </c>
      <c r="B79" s="20" t="s">
        <v>154</v>
      </c>
      <c r="C79" s="21">
        <v>200000</v>
      </c>
      <c r="D79" s="49">
        <v>2000</v>
      </c>
      <c r="E79" s="50"/>
      <c r="F79" s="23">
        <f t="shared" si="1"/>
        <v>1</v>
      </c>
    </row>
    <row r="80" spans="1:6" ht="39.75">
      <c r="A80" s="19" t="s">
        <v>155</v>
      </c>
      <c r="B80" s="20" t="s">
        <v>156</v>
      </c>
      <c r="C80" s="20" t="s">
        <v>12</v>
      </c>
      <c r="D80" s="49">
        <v>10000</v>
      </c>
      <c r="E80" s="50"/>
      <c r="F80" s="23" t="s">
        <v>12</v>
      </c>
    </row>
    <row r="81" spans="1:6" ht="20.25">
      <c r="A81" s="19" t="s">
        <v>157</v>
      </c>
      <c r="B81" s="20" t="s">
        <v>158</v>
      </c>
      <c r="C81" s="20" t="s">
        <v>12</v>
      </c>
      <c r="D81" s="49">
        <v>135</v>
      </c>
      <c r="E81" s="50"/>
      <c r="F81" s="23" t="s">
        <v>12</v>
      </c>
    </row>
    <row r="82" spans="1:6" ht="30">
      <c r="A82" s="19" t="s">
        <v>159</v>
      </c>
      <c r="B82" s="20" t="s">
        <v>160</v>
      </c>
      <c r="C82" s="20" t="s">
        <v>12</v>
      </c>
      <c r="D82" s="49">
        <v>135</v>
      </c>
      <c r="E82" s="50"/>
      <c r="F82" s="23" t="s">
        <v>12</v>
      </c>
    </row>
    <row r="83" spans="1:6" ht="49.5">
      <c r="A83" s="19" t="s">
        <v>161</v>
      </c>
      <c r="B83" s="20" t="s">
        <v>162</v>
      </c>
      <c r="C83" s="20" t="s">
        <v>12</v>
      </c>
      <c r="D83" s="49">
        <v>1225.21</v>
      </c>
      <c r="E83" s="50"/>
      <c r="F83" s="23" t="s">
        <v>12</v>
      </c>
    </row>
    <row r="84" spans="1:6" ht="20.25">
      <c r="A84" s="19" t="s">
        <v>163</v>
      </c>
      <c r="B84" s="20" t="s">
        <v>164</v>
      </c>
      <c r="C84" s="21">
        <v>300000</v>
      </c>
      <c r="D84" s="49">
        <v>59020.08</v>
      </c>
      <c r="E84" s="50"/>
      <c r="F84" s="23">
        <f t="shared" si="1"/>
        <v>19.673360000000002</v>
      </c>
    </row>
    <row r="85" spans="1:6" ht="30">
      <c r="A85" s="19" t="s">
        <v>165</v>
      </c>
      <c r="B85" s="20" t="s">
        <v>166</v>
      </c>
      <c r="C85" s="21">
        <v>300000</v>
      </c>
      <c r="D85" s="49">
        <v>59020.08</v>
      </c>
      <c r="E85" s="50"/>
      <c r="F85" s="23">
        <f t="shared" si="1"/>
        <v>19.673360000000002</v>
      </c>
    </row>
    <row r="86" spans="1:6">
      <c r="A86" s="19" t="s">
        <v>167</v>
      </c>
      <c r="B86" s="20" t="s">
        <v>168</v>
      </c>
      <c r="C86" s="21">
        <v>910000</v>
      </c>
      <c r="D86" s="49">
        <v>281748.99</v>
      </c>
      <c r="E86" s="50"/>
      <c r="F86" s="23">
        <f t="shared" si="1"/>
        <v>30.961427472527468</v>
      </c>
    </row>
    <row r="87" spans="1:6">
      <c r="A87" s="19" t="s">
        <v>169</v>
      </c>
      <c r="B87" s="20" t="s">
        <v>170</v>
      </c>
      <c r="C87" s="21">
        <v>910000</v>
      </c>
      <c r="D87" s="49">
        <v>-18501.41</v>
      </c>
      <c r="E87" s="50"/>
      <c r="F87" s="23">
        <f t="shared" si="1"/>
        <v>-2.033121978021978</v>
      </c>
    </row>
    <row r="88" spans="1:6" ht="20.25">
      <c r="A88" s="19" t="s">
        <v>171</v>
      </c>
      <c r="B88" s="20" t="s">
        <v>172</v>
      </c>
      <c r="C88" s="21">
        <v>910000</v>
      </c>
      <c r="D88" s="49">
        <v>-18501.41</v>
      </c>
      <c r="E88" s="50"/>
      <c r="F88" s="23">
        <f t="shared" si="1"/>
        <v>-2.033121978021978</v>
      </c>
    </row>
    <row r="89" spans="1:6">
      <c r="A89" s="19" t="s">
        <v>173</v>
      </c>
      <c r="B89" s="20" t="s">
        <v>174</v>
      </c>
      <c r="C89" s="20" t="s">
        <v>12</v>
      </c>
      <c r="D89" s="49">
        <v>300250.40000000002</v>
      </c>
      <c r="E89" s="50"/>
      <c r="F89" s="23" t="s">
        <v>12</v>
      </c>
    </row>
    <row r="90" spans="1:6" ht="20.25">
      <c r="A90" s="19" t="s">
        <v>175</v>
      </c>
      <c r="B90" s="20" t="s">
        <v>176</v>
      </c>
      <c r="C90" s="20" t="s">
        <v>12</v>
      </c>
      <c r="D90" s="49">
        <v>300250.40000000002</v>
      </c>
      <c r="E90" s="50"/>
      <c r="F90" s="23" t="s">
        <v>12</v>
      </c>
    </row>
    <row r="91" spans="1:6">
      <c r="A91" s="19" t="s">
        <v>177</v>
      </c>
      <c r="B91" s="20" t="s">
        <v>178</v>
      </c>
      <c r="C91" s="21">
        <v>317984783.68000001</v>
      </c>
      <c r="D91" s="49">
        <v>250140071.09999999</v>
      </c>
      <c r="E91" s="50"/>
      <c r="F91" s="23">
        <f t="shared" si="1"/>
        <v>78.664163802166499</v>
      </c>
    </row>
    <row r="92" spans="1:6" ht="30">
      <c r="A92" s="19" t="s">
        <v>179</v>
      </c>
      <c r="B92" s="20" t="s">
        <v>180</v>
      </c>
      <c r="C92" s="21">
        <v>319072640</v>
      </c>
      <c r="D92" s="49">
        <v>253211124.56999999</v>
      </c>
      <c r="E92" s="50"/>
      <c r="F92" s="23">
        <f t="shared" si="1"/>
        <v>79.358457237198394</v>
      </c>
    </row>
    <row r="93" spans="1:6" ht="20.25">
      <c r="A93" s="19" t="s">
        <v>181</v>
      </c>
      <c r="B93" s="20" t="s">
        <v>182</v>
      </c>
      <c r="C93" s="21">
        <v>85395600</v>
      </c>
      <c r="D93" s="49">
        <v>55615000</v>
      </c>
      <c r="E93" s="50"/>
      <c r="F93" s="23">
        <f t="shared" si="1"/>
        <v>65.126306273391137</v>
      </c>
    </row>
    <row r="94" spans="1:6">
      <c r="A94" s="19" t="s">
        <v>183</v>
      </c>
      <c r="B94" s="20" t="s">
        <v>184</v>
      </c>
      <c r="C94" s="21">
        <v>85395600</v>
      </c>
      <c r="D94" s="49">
        <v>55615000</v>
      </c>
      <c r="E94" s="50"/>
      <c r="F94" s="23">
        <f t="shared" si="1"/>
        <v>65.126306273391137</v>
      </c>
    </row>
    <row r="95" spans="1:6" ht="20.25">
      <c r="A95" s="19" t="s">
        <v>185</v>
      </c>
      <c r="B95" s="20" t="s">
        <v>186</v>
      </c>
      <c r="C95" s="21">
        <v>85395600</v>
      </c>
      <c r="D95" s="49">
        <v>55615000</v>
      </c>
      <c r="E95" s="50"/>
      <c r="F95" s="23">
        <f t="shared" si="1"/>
        <v>65.126306273391137</v>
      </c>
    </row>
    <row r="96" spans="1:6" ht="20.25">
      <c r="A96" s="19" t="s">
        <v>187</v>
      </c>
      <c r="B96" s="20" t="s">
        <v>188</v>
      </c>
      <c r="C96" s="21">
        <v>26350760</v>
      </c>
      <c r="D96" s="49">
        <v>15600302.039999999</v>
      </c>
      <c r="E96" s="50"/>
      <c r="F96" s="23">
        <f t="shared" si="1"/>
        <v>59.202474767331182</v>
      </c>
    </row>
    <row r="97" spans="1:6" ht="49.5">
      <c r="A97" s="19" t="s">
        <v>189</v>
      </c>
      <c r="B97" s="20" t="s">
        <v>190</v>
      </c>
      <c r="C97" s="21">
        <v>7000000</v>
      </c>
      <c r="D97" s="51" t="s">
        <v>12</v>
      </c>
      <c r="E97" s="50"/>
      <c r="F97" s="23" t="s">
        <v>12</v>
      </c>
    </row>
    <row r="98" spans="1:6" ht="49.5">
      <c r="A98" s="19" t="s">
        <v>191</v>
      </c>
      <c r="B98" s="20" t="s">
        <v>192</v>
      </c>
      <c r="C98" s="21">
        <v>7000000</v>
      </c>
      <c r="D98" s="51" t="s">
        <v>12</v>
      </c>
      <c r="E98" s="50"/>
      <c r="F98" s="23" t="s">
        <v>12</v>
      </c>
    </row>
    <row r="99" spans="1:6" ht="20.25">
      <c r="A99" s="19" t="s">
        <v>193</v>
      </c>
      <c r="B99" s="20" t="s">
        <v>194</v>
      </c>
      <c r="C99" s="21">
        <v>4778440</v>
      </c>
      <c r="D99" s="49">
        <v>4202869</v>
      </c>
      <c r="E99" s="50"/>
      <c r="F99" s="23">
        <f t="shared" si="1"/>
        <v>87.954834632223069</v>
      </c>
    </row>
    <row r="100" spans="1:6" ht="20.25">
      <c r="A100" s="19" t="s">
        <v>195</v>
      </c>
      <c r="B100" s="20" t="s">
        <v>196</v>
      </c>
      <c r="C100" s="21">
        <v>4778440</v>
      </c>
      <c r="D100" s="49">
        <v>4202869</v>
      </c>
      <c r="E100" s="50"/>
      <c r="F100" s="23">
        <f t="shared" ref="F100:F118" si="2">D100/C100*100</f>
        <v>87.954834632223069</v>
      </c>
    </row>
    <row r="101" spans="1:6">
      <c r="A101" s="19" t="s">
        <v>197</v>
      </c>
      <c r="B101" s="20" t="s">
        <v>198</v>
      </c>
      <c r="C101" s="21">
        <v>14572320</v>
      </c>
      <c r="D101" s="49">
        <v>11397433.039999999</v>
      </c>
      <c r="E101" s="50"/>
      <c r="F101" s="23">
        <f t="shared" si="2"/>
        <v>78.212892936745831</v>
      </c>
    </row>
    <row r="102" spans="1:6">
      <c r="A102" s="19" t="s">
        <v>199</v>
      </c>
      <c r="B102" s="20" t="s">
        <v>200</v>
      </c>
      <c r="C102" s="21">
        <v>14572320</v>
      </c>
      <c r="D102" s="49">
        <v>11397433.039999999</v>
      </c>
      <c r="E102" s="50"/>
      <c r="F102" s="23">
        <f t="shared" si="2"/>
        <v>78.212892936745831</v>
      </c>
    </row>
    <row r="103" spans="1:6" ht="20.25">
      <c r="A103" s="19" t="s">
        <v>201</v>
      </c>
      <c r="B103" s="20" t="s">
        <v>202</v>
      </c>
      <c r="C103" s="21">
        <v>206587880</v>
      </c>
      <c r="D103" s="49">
        <v>181737309.53</v>
      </c>
      <c r="E103" s="50"/>
      <c r="F103" s="23">
        <f t="shared" si="2"/>
        <v>87.970944631408202</v>
      </c>
    </row>
    <row r="104" spans="1:6" ht="30">
      <c r="A104" s="19" t="s">
        <v>203</v>
      </c>
      <c r="B104" s="20" t="s">
        <v>204</v>
      </c>
      <c r="C104" s="21">
        <v>37577688</v>
      </c>
      <c r="D104" s="49">
        <v>29158709.530000001</v>
      </c>
      <c r="E104" s="50"/>
      <c r="F104" s="23">
        <f t="shared" si="2"/>
        <v>77.595805069220873</v>
      </c>
    </row>
    <row r="105" spans="1:6" ht="30">
      <c r="A105" s="19" t="s">
        <v>205</v>
      </c>
      <c r="B105" s="20" t="s">
        <v>206</v>
      </c>
      <c r="C105" s="21">
        <v>37577688</v>
      </c>
      <c r="D105" s="49">
        <v>29158709.530000001</v>
      </c>
      <c r="E105" s="50"/>
      <c r="F105" s="23">
        <f t="shared" si="2"/>
        <v>77.595805069220873</v>
      </c>
    </row>
    <row r="106" spans="1:6">
      <c r="A106" s="19" t="s">
        <v>207</v>
      </c>
      <c r="B106" s="20" t="s">
        <v>208</v>
      </c>
      <c r="C106" s="21">
        <v>169010192</v>
      </c>
      <c r="D106" s="49">
        <v>152578600</v>
      </c>
      <c r="E106" s="50"/>
      <c r="F106" s="23">
        <f t="shared" si="2"/>
        <v>90.277750823453289</v>
      </c>
    </row>
    <row r="107" spans="1:6">
      <c r="A107" s="19" t="s">
        <v>209</v>
      </c>
      <c r="B107" s="20" t="s">
        <v>210</v>
      </c>
      <c r="C107" s="21">
        <v>169010192</v>
      </c>
      <c r="D107" s="49">
        <v>152578600</v>
      </c>
      <c r="E107" s="50"/>
      <c r="F107" s="23">
        <f t="shared" si="2"/>
        <v>90.277750823453289</v>
      </c>
    </row>
    <row r="108" spans="1:6">
      <c r="A108" s="19" t="s">
        <v>211</v>
      </c>
      <c r="B108" s="20" t="s">
        <v>212</v>
      </c>
      <c r="C108" s="21">
        <v>738400</v>
      </c>
      <c r="D108" s="49">
        <v>258513</v>
      </c>
      <c r="E108" s="50"/>
      <c r="F108" s="23">
        <f t="shared" si="2"/>
        <v>35.009886240520046</v>
      </c>
    </row>
    <row r="109" spans="1:6" ht="49.5">
      <c r="A109" s="19" t="s">
        <v>213</v>
      </c>
      <c r="B109" s="20" t="s">
        <v>214</v>
      </c>
      <c r="C109" s="21">
        <v>717500</v>
      </c>
      <c r="D109" s="49">
        <v>258513</v>
      </c>
      <c r="E109" s="50"/>
      <c r="F109" s="23">
        <f t="shared" si="2"/>
        <v>36.029686411149825</v>
      </c>
    </row>
    <row r="110" spans="1:6" ht="49.5">
      <c r="A110" s="19" t="s">
        <v>215</v>
      </c>
      <c r="B110" s="20" t="s">
        <v>216</v>
      </c>
      <c r="C110" s="21">
        <v>717500</v>
      </c>
      <c r="D110" s="49">
        <v>258513</v>
      </c>
      <c r="E110" s="50"/>
      <c r="F110" s="23">
        <f t="shared" si="2"/>
        <v>36.029686411149825</v>
      </c>
    </row>
    <row r="111" spans="1:6" ht="39.75">
      <c r="A111" s="19" t="s">
        <v>217</v>
      </c>
      <c r="B111" s="20" t="s">
        <v>218</v>
      </c>
      <c r="C111" s="21">
        <v>20900</v>
      </c>
      <c r="D111" s="51" t="s">
        <v>12</v>
      </c>
      <c r="E111" s="50"/>
      <c r="F111" s="23" t="s">
        <v>12</v>
      </c>
    </row>
    <row r="112" spans="1:6" ht="30">
      <c r="A112" s="19" t="s">
        <v>219</v>
      </c>
      <c r="B112" s="20" t="s">
        <v>220</v>
      </c>
      <c r="C112" s="21">
        <v>20900</v>
      </c>
      <c r="D112" s="51" t="s">
        <v>12</v>
      </c>
      <c r="E112" s="50"/>
      <c r="F112" s="23" t="s">
        <v>12</v>
      </c>
    </row>
    <row r="113" spans="1:6" ht="69">
      <c r="A113" s="19" t="s">
        <v>221</v>
      </c>
      <c r="B113" s="20" t="s">
        <v>222</v>
      </c>
      <c r="C113" s="20" t="s">
        <v>12</v>
      </c>
      <c r="D113" s="49">
        <v>4527</v>
      </c>
      <c r="E113" s="50"/>
      <c r="F113" s="23" t="s">
        <v>12</v>
      </c>
    </row>
    <row r="114" spans="1:6" ht="49.5">
      <c r="A114" s="19" t="s">
        <v>223</v>
      </c>
      <c r="B114" s="20" t="s">
        <v>224</v>
      </c>
      <c r="C114" s="20" t="s">
        <v>12</v>
      </c>
      <c r="D114" s="49">
        <v>4527</v>
      </c>
      <c r="E114" s="50"/>
      <c r="F114" s="23" t="s">
        <v>12</v>
      </c>
    </row>
    <row r="115" spans="1:6" ht="49.5">
      <c r="A115" s="19" t="s">
        <v>225</v>
      </c>
      <c r="B115" s="20" t="s">
        <v>226</v>
      </c>
      <c r="C115" s="20" t="s">
        <v>12</v>
      </c>
      <c r="D115" s="49">
        <v>4527</v>
      </c>
      <c r="E115" s="50"/>
      <c r="F115" s="23" t="s">
        <v>12</v>
      </c>
    </row>
    <row r="116" spans="1:6" ht="39.75">
      <c r="A116" s="19" t="s">
        <v>227</v>
      </c>
      <c r="B116" s="20" t="s">
        <v>228</v>
      </c>
      <c r="C116" s="20" t="s">
        <v>12</v>
      </c>
      <c r="D116" s="49">
        <v>4527</v>
      </c>
      <c r="E116" s="50"/>
      <c r="F116" s="23" t="s">
        <v>12</v>
      </c>
    </row>
    <row r="117" spans="1:6" ht="30">
      <c r="A117" s="19" t="s">
        <v>229</v>
      </c>
      <c r="B117" s="20" t="s">
        <v>230</v>
      </c>
      <c r="C117" s="21">
        <v>-1087856.32</v>
      </c>
      <c r="D117" s="49">
        <v>-3075580.47</v>
      </c>
      <c r="E117" s="50"/>
      <c r="F117" s="23">
        <f t="shared" si="2"/>
        <v>282.71936407925631</v>
      </c>
    </row>
    <row r="118" spans="1:6" ht="39.75">
      <c r="A118" s="19" t="s">
        <v>231</v>
      </c>
      <c r="B118" s="20" t="s">
        <v>232</v>
      </c>
      <c r="C118" s="21">
        <v>-1087856.32</v>
      </c>
      <c r="D118" s="49">
        <v>-3075580.47</v>
      </c>
      <c r="E118" s="50"/>
      <c r="F118" s="23">
        <f t="shared" si="2"/>
        <v>282.71936407925631</v>
      </c>
    </row>
    <row r="119" spans="1:6" ht="0" hidden="1" customHeight="1"/>
  </sheetData>
  <mergeCells count="117">
    <mergeCell ref="A3:E3"/>
    <mergeCell ref="A1:F2"/>
    <mergeCell ref="D12:E12"/>
    <mergeCell ref="D13:E13"/>
    <mergeCell ref="D10:E10"/>
    <mergeCell ref="D11:E11"/>
    <mergeCell ref="D8:E8"/>
    <mergeCell ref="D9:E9"/>
    <mergeCell ref="D6:E6"/>
    <mergeCell ref="D7:E7"/>
    <mergeCell ref="D4:E4"/>
    <mergeCell ref="D5:E5"/>
    <mergeCell ref="D22:E22"/>
    <mergeCell ref="D23:E23"/>
    <mergeCell ref="D20:E20"/>
    <mergeCell ref="D21:E21"/>
    <mergeCell ref="D18:E18"/>
    <mergeCell ref="D19:E19"/>
    <mergeCell ref="D16:E16"/>
    <mergeCell ref="D17:E17"/>
    <mergeCell ref="D14:E14"/>
    <mergeCell ref="D15:E15"/>
    <mergeCell ref="D33:E33"/>
    <mergeCell ref="D32:E32"/>
    <mergeCell ref="D30:E30"/>
    <mergeCell ref="D31:E31"/>
    <mergeCell ref="D28:E28"/>
    <mergeCell ref="D29:E29"/>
    <mergeCell ref="D26:E26"/>
    <mergeCell ref="D27:E27"/>
    <mergeCell ref="D24:E24"/>
    <mergeCell ref="D25:E25"/>
    <mergeCell ref="D41:E41"/>
    <mergeCell ref="D42:E42"/>
    <mergeCell ref="D40:E40"/>
    <mergeCell ref="D39:E39"/>
    <mergeCell ref="D37:E37"/>
    <mergeCell ref="D38:E38"/>
    <mergeCell ref="D36:E36"/>
    <mergeCell ref="D35:E35"/>
    <mergeCell ref="D34:E34"/>
    <mergeCell ref="D51:E51"/>
    <mergeCell ref="D49:E49"/>
    <mergeCell ref="D50:E50"/>
    <mergeCell ref="D47:E47"/>
    <mergeCell ref="D48:E48"/>
    <mergeCell ref="D45:E45"/>
    <mergeCell ref="D46:E46"/>
    <mergeCell ref="D43:E43"/>
    <mergeCell ref="D44:E44"/>
    <mergeCell ref="D60:E60"/>
    <mergeCell ref="D61:E61"/>
    <mergeCell ref="D58:E58"/>
    <mergeCell ref="D59:E59"/>
    <mergeCell ref="D56:E56"/>
    <mergeCell ref="D57:E57"/>
    <mergeCell ref="D54:E54"/>
    <mergeCell ref="D55:E55"/>
    <mergeCell ref="D52:E52"/>
    <mergeCell ref="D53:E53"/>
    <mergeCell ref="D70:E70"/>
    <mergeCell ref="D71:E71"/>
    <mergeCell ref="D68:E68"/>
    <mergeCell ref="D69:E69"/>
    <mergeCell ref="D67:E67"/>
    <mergeCell ref="D66:E66"/>
    <mergeCell ref="D64:E64"/>
    <mergeCell ref="D65:E65"/>
    <mergeCell ref="D62:E62"/>
    <mergeCell ref="D63:E63"/>
    <mergeCell ref="D79:E79"/>
    <mergeCell ref="D80:E80"/>
    <mergeCell ref="D77:E77"/>
    <mergeCell ref="D78:E78"/>
    <mergeCell ref="D76:E76"/>
    <mergeCell ref="D74:E74"/>
    <mergeCell ref="D75:E75"/>
    <mergeCell ref="D73:E73"/>
    <mergeCell ref="D72:E72"/>
    <mergeCell ref="D90:E90"/>
    <mergeCell ref="D89:E89"/>
    <mergeCell ref="D88:E88"/>
    <mergeCell ref="D86:E86"/>
    <mergeCell ref="D87:E87"/>
    <mergeCell ref="D85:E85"/>
    <mergeCell ref="D83:E83"/>
    <mergeCell ref="D84:E84"/>
    <mergeCell ref="D81:E81"/>
    <mergeCell ref="D82:E82"/>
    <mergeCell ref="D99:E99"/>
    <mergeCell ref="D98:E98"/>
    <mergeCell ref="D96:E96"/>
    <mergeCell ref="D97:E97"/>
    <mergeCell ref="D94:E94"/>
    <mergeCell ref="D95:E95"/>
    <mergeCell ref="D92:E92"/>
    <mergeCell ref="D93:E93"/>
    <mergeCell ref="D91:E91"/>
    <mergeCell ref="D107:E107"/>
    <mergeCell ref="D108:E108"/>
    <mergeCell ref="D106:E106"/>
    <mergeCell ref="D105:E105"/>
    <mergeCell ref="D104:E104"/>
    <mergeCell ref="D103:E103"/>
    <mergeCell ref="D102:E102"/>
    <mergeCell ref="D100:E100"/>
    <mergeCell ref="D101:E101"/>
    <mergeCell ref="D117:E117"/>
    <mergeCell ref="D118:E118"/>
    <mergeCell ref="D115:E115"/>
    <mergeCell ref="D116:E116"/>
    <mergeCell ref="D113:E113"/>
    <mergeCell ref="D114:E114"/>
    <mergeCell ref="D111:E111"/>
    <mergeCell ref="D112:E112"/>
    <mergeCell ref="D109:E109"/>
    <mergeCell ref="D110:E110"/>
  </mergeCells>
  <pageMargins left="0.59055118110236227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08"/>
  <sheetViews>
    <sheetView showGridLines="0" zoomScale="83" zoomScaleNormal="83" workbookViewId="0">
      <pane ySplit="1" topLeftCell="A2" activePane="bottomLeft" state="frozen"/>
      <selection pane="bottomLeft" activeCell="C8" sqref="C8"/>
    </sheetView>
  </sheetViews>
  <sheetFormatPr defaultRowHeight="15"/>
  <cols>
    <col min="1" max="1" width="36.85546875" customWidth="1"/>
    <col min="2" max="2" width="3.5703125" customWidth="1"/>
    <col min="3" max="3" width="23.85546875" customWidth="1"/>
    <col min="4" max="4" width="4" customWidth="1"/>
    <col min="5" max="5" width="11.5703125" customWidth="1"/>
    <col min="6" max="6" width="13.7109375" customWidth="1"/>
    <col min="7" max="7" width="13.140625" customWidth="1"/>
  </cols>
  <sheetData>
    <row r="1" spans="1:8" ht="27.75" customHeight="1">
      <c r="C1" s="7" t="s">
        <v>233</v>
      </c>
    </row>
    <row r="2" spans="1:8" ht="17.45" customHeight="1">
      <c r="A2" s="1" t="s">
        <v>0</v>
      </c>
      <c r="B2" s="1" t="s">
        <v>0</v>
      </c>
      <c r="C2" s="13" t="s">
        <v>0</v>
      </c>
      <c r="D2" s="66" t="s">
        <v>1062</v>
      </c>
      <c r="E2" s="66"/>
      <c r="F2" s="30" t="s">
        <v>2</v>
      </c>
      <c r="G2" s="31" t="s">
        <v>1063</v>
      </c>
      <c r="H2" s="24"/>
    </row>
    <row r="3" spans="1:8" ht="43.5" customHeight="1">
      <c r="A3" s="37" t="s">
        <v>3</v>
      </c>
      <c r="B3" s="3" t="s">
        <v>4</v>
      </c>
      <c r="C3" s="47" t="s">
        <v>234</v>
      </c>
      <c r="D3" s="64" t="s">
        <v>6</v>
      </c>
      <c r="E3" s="67"/>
      <c r="F3" s="18" t="s">
        <v>6</v>
      </c>
      <c r="G3" s="18" t="s">
        <v>6</v>
      </c>
    </row>
    <row r="4" spans="1:8" ht="11.65" customHeight="1">
      <c r="A4" s="4" t="s">
        <v>7</v>
      </c>
      <c r="B4" s="4" t="s">
        <v>8</v>
      </c>
      <c r="C4" s="25" t="s">
        <v>9</v>
      </c>
      <c r="D4" s="64">
        <v>4</v>
      </c>
      <c r="E4" s="65"/>
      <c r="F4" s="18">
        <v>5</v>
      </c>
      <c r="G4" s="32">
        <v>6</v>
      </c>
    </row>
    <row r="5" spans="1:8">
      <c r="A5" s="19" t="s">
        <v>235</v>
      </c>
      <c r="B5" s="8" t="s">
        <v>236</v>
      </c>
      <c r="C5" s="33" t="s">
        <v>11</v>
      </c>
      <c r="D5" s="61">
        <v>399224645.57999998</v>
      </c>
      <c r="E5" s="62"/>
      <c r="F5" s="26">
        <v>276862194.41000003</v>
      </c>
      <c r="G5" s="27">
        <f>F5/D5*100</f>
        <v>69.349975627824819</v>
      </c>
    </row>
    <row r="6" spans="1:8">
      <c r="A6" s="19" t="s">
        <v>237</v>
      </c>
      <c r="B6" s="8" t="s">
        <v>236</v>
      </c>
      <c r="C6" s="34" t="s">
        <v>238</v>
      </c>
      <c r="D6" s="61">
        <v>37412104.030000001</v>
      </c>
      <c r="E6" s="62"/>
      <c r="F6" s="26">
        <v>22907812.109999999</v>
      </c>
      <c r="G6" s="27">
        <f t="shared" ref="G6:G62" si="0">F6/D6*100</f>
        <v>61.231017885630521</v>
      </c>
    </row>
    <row r="7" spans="1:8" ht="39.75">
      <c r="A7" s="19" t="s">
        <v>239</v>
      </c>
      <c r="B7" s="8" t="s">
        <v>236</v>
      </c>
      <c r="C7" s="34" t="s">
        <v>240</v>
      </c>
      <c r="D7" s="61">
        <v>2392400</v>
      </c>
      <c r="E7" s="62"/>
      <c r="F7" s="26">
        <v>1069169.58</v>
      </c>
      <c r="G7" s="27">
        <f t="shared" si="0"/>
        <v>44.69025163016218</v>
      </c>
    </row>
    <row r="8" spans="1:8" ht="48.75">
      <c r="A8" s="35" t="s">
        <v>241</v>
      </c>
      <c r="B8" s="8" t="s">
        <v>236</v>
      </c>
      <c r="C8" s="34" t="s">
        <v>242</v>
      </c>
      <c r="D8" s="61">
        <v>1650300</v>
      </c>
      <c r="E8" s="62"/>
      <c r="F8" s="26">
        <v>855181</v>
      </c>
      <c r="G8" s="27">
        <f t="shared" si="0"/>
        <v>51.819729746106766</v>
      </c>
    </row>
    <row r="9" spans="1:8" ht="19.5">
      <c r="A9" s="35" t="s">
        <v>243</v>
      </c>
      <c r="B9" s="8" t="s">
        <v>236</v>
      </c>
      <c r="C9" s="34" t="s">
        <v>244</v>
      </c>
      <c r="D9" s="61">
        <v>1650300</v>
      </c>
      <c r="E9" s="62"/>
      <c r="F9" s="26">
        <v>855181</v>
      </c>
      <c r="G9" s="27">
        <f t="shared" si="0"/>
        <v>51.819729746106766</v>
      </c>
    </row>
    <row r="10" spans="1:8" ht="29.25">
      <c r="A10" s="35" t="s">
        <v>245</v>
      </c>
      <c r="B10" s="8" t="s">
        <v>236</v>
      </c>
      <c r="C10" s="34" t="s">
        <v>246</v>
      </c>
      <c r="D10" s="61">
        <v>1525300</v>
      </c>
      <c r="E10" s="62"/>
      <c r="F10" s="26">
        <v>840913</v>
      </c>
      <c r="G10" s="27">
        <f t="shared" si="0"/>
        <v>55.130990624795118</v>
      </c>
    </row>
    <row r="11" spans="1:8">
      <c r="A11" s="19" t="s">
        <v>247</v>
      </c>
      <c r="B11" s="8">
        <v>200</v>
      </c>
      <c r="C11" s="34" t="s">
        <v>248</v>
      </c>
      <c r="D11" s="61">
        <v>1525300</v>
      </c>
      <c r="E11" s="62"/>
      <c r="F11" s="26">
        <v>840913</v>
      </c>
      <c r="G11" s="27">
        <f t="shared" si="0"/>
        <v>55.130990624795118</v>
      </c>
    </row>
    <row r="12" spans="1:8" ht="20.25">
      <c r="A12" s="19" t="s">
        <v>249</v>
      </c>
      <c r="B12" s="8">
        <v>200</v>
      </c>
      <c r="C12" s="34" t="s">
        <v>250</v>
      </c>
      <c r="D12" s="61">
        <v>1525300</v>
      </c>
      <c r="E12" s="62"/>
      <c r="F12" s="26">
        <v>840913</v>
      </c>
      <c r="G12" s="27">
        <f t="shared" si="0"/>
        <v>55.130990624795118</v>
      </c>
    </row>
    <row r="13" spans="1:8">
      <c r="A13" s="19" t="s">
        <v>251</v>
      </c>
      <c r="B13" s="8">
        <v>200</v>
      </c>
      <c r="C13" s="34" t="s">
        <v>252</v>
      </c>
      <c r="D13" s="61">
        <v>1139000</v>
      </c>
      <c r="E13" s="62"/>
      <c r="F13" s="26">
        <v>728985.95</v>
      </c>
      <c r="G13" s="27">
        <f t="shared" si="0"/>
        <v>64.002278314310786</v>
      </c>
    </row>
    <row r="14" spans="1:8">
      <c r="A14" s="19" t="s">
        <v>253</v>
      </c>
      <c r="B14" s="8">
        <v>200</v>
      </c>
      <c r="C14" s="34" t="s">
        <v>254</v>
      </c>
      <c r="D14" s="61">
        <v>386300</v>
      </c>
      <c r="E14" s="62"/>
      <c r="F14" s="26">
        <v>111927.05</v>
      </c>
      <c r="G14" s="27">
        <f t="shared" si="0"/>
        <v>28.974126326689102</v>
      </c>
    </row>
    <row r="15" spans="1:8" ht="29.25">
      <c r="A15" s="35" t="s">
        <v>255</v>
      </c>
      <c r="B15" s="8" t="s">
        <v>236</v>
      </c>
      <c r="C15" s="34" t="s">
        <v>256</v>
      </c>
      <c r="D15" s="61">
        <v>125000</v>
      </c>
      <c r="E15" s="62"/>
      <c r="F15" s="26">
        <v>14268</v>
      </c>
      <c r="G15" s="27">
        <f t="shared" si="0"/>
        <v>11.414399999999999</v>
      </c>
    </row>
    <row r="16" spans="1:8">
      <c r="A16" s="19" t="s">
        <v>247</v>
      </c>
      <c r="B16" s="8">
        <v>200</v>
      </c>
      <c r="C16" s="34" t="s">
        <v>257</v>
      </c>
      <c r="D16" s="61">
        <v>125000</v>
      </c>
      <c r="E16" s="62"/>
      <c r="F16" s="26">
        <v>14268</v>
      </c>
      <c r="G16" s="27">
        <f t="shared" si="0"/>
        <v>11.414399999999999</v>
      </c>
    </row>
    <row r="17" spans="1:7" ht="20.25">
      <c r="A17" s="19" t="s">
        <v>249</v>
      </c>
      <c r="B17" s="8">
        <v>200</v>
      </c>
      <c r="C17" s="34" t="s">
        <v>258</v>
      </c>
      <c r="D17" s="61">
        <v>125000</v>
      </c>
      <c r="E17" s="62"/>
      <c r="F17" s="26">
        <v>14268</v>
      </c>
      <c r="G17" s="27">
        <f t="shared" si="0"/>
        <v>11.414399999999999</v>
      </c>
    </row>
    <row r="18" spans="1:7">
      <c r="A18" s="19" t="s">
        <v>259</v>
      </c>
      <c r="B18" s="8">
        <v>200</v>
      </c>
      <c r="C18" s="34" t="s">
        <v>260</v>
      </c>
      <c r="D18" s="61">
        <v>125000</v>
      </c>
      <c r="E18" s="62"/>
      <c r="F18" s="26">
        <v>14268</v>
      </c>
      <c r="G18" s="27">
        <f t="shared" si="0"/>
        <v>11.414399999999999</v>
      </c>
    </row>
    <row r="19" spans="1:7" ht="19.5">
      <c r="A19" s="35" t="s">
        <v>261</v>
      </c>
      <c r="B19" s="8" t="s">
        <v>236</v>
      </c>
      <c r="C19" s="34" t="s">
        <v>262</v>
      </c>
      <c r="D19" s="61">
        <v>691903.5</v>
      </c>
      <c r="E19" s="62"/>
      <c r="F19" s="26">
        <v>203579.7</v>
      </c>
      <c r="G19" s="27">
        <f t="shared" si="0"/>
        <v>29.423134873577023</v>
      </c>
    </row>
    <row r="20" spans="1:7" ht="19.5">
      <c r="A20" s="35" t="s">
        <v>263</v>
      </c>
      <c r="B20" s="8" t="s">
        <v>236</v>
      </c>
      <c r="C20" s="34" t="s">
        <v>264</v>
      </c>
      <c r="D20" s="61">
        <v>691903.5</v>
      </c>
      <c r="E20" s="62"/>
      <c r="F20" s="26">
        <v>203579.7</v>
      </c>
      <c r="G20" s="27">
        <f t="shared" si="0"/>
        <v>29.423134873577023</v>
      </c>
    </row>
    <row r="21" spans="1:7" ht="19.5">
      <c r="A21" s="35" t="s">
        <v>265</v>
      </c>
      <c r="B21" s="8" t="s">
        <v>236</v>
      </c>
      <c r="C21" s="34" t="s">
        <v>266</v>
      </c>
      <c r="D21" s="61">
        <v>60000</v>
      </c>
      <c r="E21" s="62"/>
      <c r="F21" s="28" t="s">
        <v>12</v>
      </c>
      <c r="G21" s="27" t="s">
        <v>12</v>
      </c>
    </row>
    <row r="22" spans="1:7">
      <c r="A22" s="19" t="s">
        <v>247</v>
      </c>
      <c r="B22" s="8">
        <v>200</v>
      </c>
      <c r="C22" s="34" t="s">
        <v>267</v>
      </c>
      <c r="D22" s="61">
        <v>60000</v>
      </c>
      <c r="E22" s="62"/>
      <c r="F22" s="28" t="s">
        <v>12</v>
      </c>
      <c r="G22" s="27" t="s">
        <v>12</v>
      </c>
    </row>
    <row r="23" spans="1:7">
      <c r="A23" s="19" t="s">
        <v>268</v>
      </c>
      <c r="B23" s="8">
        <v>200</v>
      </c>
      <c r="C23" s="34" t="s">
        <v>269</v>
      </c>
      <c r="D23" s="61">
        <v>60000</v>
      </c>
      <c r="E23" s="62"/>
      <c r="F23" s="28" t="s">
        <v>12</v>
      </c>
      <c r="G23" s="27" t="s">
        <v>12</v>
      </c>
    </row>
    <row r="24" spans="1:7">
      <c r="A24" s="19" t="s">
        <v>270</v>
      </c>
      <c r="B24" s="8">
        <v>200</v>
      </c>
      <c r="C24" s="34" t="s">
        <v>271</v>
      </c>
      <c r="D24" s="61">
        <v>60000</v>
      </c>
      <c r="E24" s="62"/>
      <c r="F24" s="28" t="s">
        <v>12</v>
      </c>
      <c r="G24" s="27" t="s">
        <v>12</v>
      </c>
    </row>
    <row r="25" spans="1:7" ht="19.5">
      <c r="A25" s="35" t="s">
        <v>272</v>
      </c>
      <c r="B25" s="8" t="s">
        <v>236</v>
      </c>
      <c r="C25" s="34" t="s">
        <v>273</v>
      </c>
      <c r="D25" s="61">
        <v>631903.5</v>
      </c>
      <c r="E25" s="62"/>
      <c r="F25" s="26">
        <v>203579.7</v>
      </c>
      <c r="G25" s="27">
        <f t="shared" si="0"/>
        <v>32.216897042032528</v>
      </c>
    </row>
    <row r="26" spans="1:7">
      <c r="A26" s="19" t="s">
        <v>247</v>
      </c>
      <c r="B26" s="8">
        <v>200</v>
      </c>
      <c r="C26" s="34" t="s">
        <v>274</v>
      </c>
      <c r="D26" s="61">
        <v>596903.5</v>
      </c>
      <c r="E26" s="62"/>
      <c r="F26" s="26">
        <v>193579.7</v>
      </c>
      <c r="G26" s="27">
        <f t="shared" si="0"/>
        <v>32.430652525910808</v>
      </c>
    </row>
    <row r="27" spans="1:7">
      <c r="A27" s="19" t="s">
        <v>268</v>
      </c>
      <c r="B27" s="8">
        <v>200</v>
      </c>
      <c r="C27" s="34" t="s">
        <v>275</v>
      </c>
      <c r="D27" s="61">
        <v>596903.5</v>
      </c>
      <c r="E27" s="62"/>
      <c r="F27" s="26">
        <v>193579.7</v>
      </c>
      <c r="G27" s="27">
        <f t="shared" si="0"/>
        <v>32.430652525910808</v>
      </c>
    </row>
    <row r="28" spans="1:7">
      <c r="A28" s="19" t="s">
        <v>276</v>
      </c>
      <c r="B28" s="8">
        <v>200</v>
      </c>
      <c r="C28" s="34" t="s">
        <v>277</v>
      </c>
      <c r="D28" s="61">
        <v>19910</v>
      </c>
      <c r="E28" s="62"/>
      <c r="F28" s="28" t="s">
        <v>12</v>
      </c>
      <c r="G28" s="27" t="s">
        <v>12</v>
      </c>
    </row>
    <row r="29" spans="1:7">
      <c r="A29" s="19" t="s">
        <v>278</v>
      </c>
      <c r="B29" s="8">
        <v>200</v>
      </c>
      <c r="C29" s="34" t="s">
        <v>279</v>
      </c>
      <c r="D29" s="61">
        <v>9000</v>
      </c>
      <c r="E29" s="62"/>
      <c r="F29" s="28" t="s">
        <v>12</v>
      </c>
      <c r="G29" s="27" t="s">
        <v>12</v>
      </c>
    </row>
    <row r="30" spans="1:7">
      <c r="A30" s="19" t="s">
        <v>280</v>
      </c>
      <c r="B30" s="8">
        <v>200</v>
      </c>
      <c r="C30" s="34" t="s">
        <v>281</v>
      </c>
      <c r="D30" s="61">
        <v>567993.5</v>
      </c>
      <c r="E30" s="62"/>
      <c r="F30" s="26">
        <v>193579.7</v>
      </c>
      <c r="G30" s="27">
        <f t="shared" si="0"/>
        <v>34.081323113732822</v>
      </c>
    </row>
    <row r="31" spans="1:7">
      <c r="A31" s="19" t="s">
        <v>282</v>
      </c>
      <c r="B31" s="8">
        <v>200</v>
      </c>
      <c r="C31" s="34" t="s">
        <v>283</v>
      </c>
      <c r="D31" s="61">
        <v>35000</v>
      </c>
      <c r="E31" s="62"/>
      <c r="F31" s="26">
        <v>10000</v>
      </c>
      <c r="G31" s="27">
        <f t="shared" si="0"/>
        <v>28.571428571428569</v>
      </c>
    </row>
    <row r="32" spans="1:7">
      <c r="A32" s="19" t="s">
        <v>284</v>
      </c>
      <c r="B32" s="8">
        <v>200</v>
      </c>
      <c r="C32" s="34" t="s">
        <v>285</v>
      </c>
      <c r="D32" s="61">
        <v>35000</v>
      </c>
      <c r="E32" s="62"/>
      <c r="F32" s="26">
        <v>10000</v>
      </c>
      <c r="G32" s="27">
        <f t="shared" si="0"/>
        <v>28.571428571428569</v>
      </c>
    </row>
    <row r="33" spans="1:7">
      <c r="A33" s="35" t="s">
        <v>289</v>
      </c>
      <c r="B33" s="8" t="s">
        <v>236</v>
      </c>
      <c r="C33" s="34" t="s">
        <v>290</v>
      </c>
      <c r="D33" s="61">
        <v>50196.5</v>
      </c>
      <c r="E33" s="62"/>
      <c r="F33" s="26">
        <v>10408.879999999999</v>
      </c>
      <c r="G33" s="27">
        <f t="shared" si="0"/>
        <v>20.736266472762043</v>
      </c>
    </row>
    <row r="34" spans="1:7">
      <c r="A34" s="35" t="s">
        <v>291</v>
      </c>
      <c r="B34" s="8" t="s">
        <v>236</v>
      </c>
      <c r="C34" s="34" t="s">
        <v>292</v>
      </c>
      <c r="D34" s="61">
        <v>39700</v>
      </c>
      <c r="E34" s="62"/>
      <c r="F34" s="28" t="s">
        <v>12</v>
      </c>
      <c r="G34" s="27" t="s">
        <v>12</v>
      </c>
    </row>
    <row r="35" spans="1:7" ht="78">
      <c r="A35" s="35" t="s">
        <v>293</v>
      </c>
      <c r="B35" s="8" t="s">
        <v>236</v>
      </c>
      <c r="C35" s="34" t="s">
        <v>294</v>
      </c>
      <c r="D35" s="61">
        <v>39700</v>
      </c>
      <c r="E35" s="62"/>
      <c r="F35" s="28" t="s">
        <v>12</v>
      </c>
      <c r="G35" s="27" t="s">
        <v>12</v>
      </c>
    </row>
    <row r="36" spans="1:7">
      <c r="A36" s="19" t="s">
        <v>247</v>
      </c>
      <c r="B36" s="8">
        <v>200</v>
      </c>
      <c r="C36" s="34" t="s">
        <v>295</v>
      </c>
      <c r="D36" s="61">
        <v>39700</v>
      </c>
      <c r="E36" s="62"/>
      <c r="F36" s="28" t="s">
        <v>12</v>
      </c>
      <c r="G36" s="27" t="s">
        <v>12</v>
      </c>
    </row>
    <row r="37" spans="1:7">
      <c r="A37" s="19" t="s">
        <v>296</v>
      </c>
      <c r="B37" s="8">
        <v>200</v>
      </c>
      <c r="C37" s="34" t="s">
        <v>297</v>
      </c>
      <c r="D37" s="61">
        <v>39700</v>
      </c>
      <c r="E37" s="62"/>
      <c r="F37" s="28" t="s">
        <v>12</v>
      </c>
      <c r="G37" s="27" t="s">
        <v>12</v>
      </c>
    </row>
    <row r="38" spans="1:7">
      <c r="A38" s="35" t="s">
        <v>298</v>
      </c>
      <c r="B38" s="8" t="s">
        <v>236</v>
      </c>
      <c r="C38" s="34" t="s">
        <v>299</v>
      </c>
      <c r="D38" s="61">
        <v>10496.5</v>
      </c>
      <c r="E38" s="62"/>
      <c r="F38" s="26">
        <v>10408.879999999999</v>
      </c>
      <c r="G38" s="27">
        <f t="shared" si="0"/>
        <v>99.165245558043154</v>
      </c>
    </row>
    <row r="39" spans="1:7">
      <c r="A39" s="35" t="s">
        <v>300</v>
      </c>
      <c r="B39" s="8" t="s">
        <v>236</v>
      </c>
      <c r="C39" s="34" t="s">
        <v>301</v>
      </c>
      <c r="D39" s="61">
        <v>10496.5</v>
      </c>
      <c r="E39" s="62"/>
      <c r="F39" s="26">
        <v>10408.879999999999</v>
      </c>
      <c r="G39" s="27">
        <f t="shared" si="0"/>
        <v>99.165245558043154</v>
      </c>
    </row>
    <row r="40" spans="1:7">
      <c r="A40" s="19" t="s">
        <v>247</v>
      </c>
      <c r="B40" s="8">
        <v>200</v>
      </c>
      <c r="C40" s="34" t="s">
        <v>302</v>
      </c>
      <c r="D40" s="61">
        <v>10496.5</v>
      </c>
      <c r="E40" s="62"/>
      <c r="F40" s="26">
        <v>10408.879999999999</v>
      </c>
      <c r="G40" s="27">
        <f t="shared" si="0"/>
        <v>99.165245558043154</v>
      </c>
    </row>
    <row r="41" spans="1:7">
      <c r="A41" s="19" t="s">
        <v>296</v>
      </c>
      <c r="B41" s="8">
        <v>200</v>
      </c>
      <c r="C41" s="34" t="s">
        <v>303</v>
      </c>
      <c r="D41" s="61">
        <v>10496.5</v>
      </c>
      <c r="E41" s="62"/>
      <c r="F41" s="26">
        <v>10408.879999999999</v>
      </c>
      <c r="G41" s="27">
        <f t="shared" si="0"/>
        <v>99.165245558043154</v>
      </c>
    </row>
    <row r="42" spans="1:7" ht="39.75">
      <c r="A42" s="19" t="s">
        <v>304</v>
      </c>
      <c r="B42" s="8" t="s">
        <v>236</v>
      </c>
      <c r="C42" s="34" t="s">
        <v>305</v>
      </c>
      <c r="D42" s="61">
        <v>15632407.470000001</v>
      </c>
      <c r="E42" s="62"/>
      <c r="F42" s="26">
        <v>9745241.4800000004</v>
      </c>
      <c r="G42" s="27">
        <f t="shared" si="0"/>
        <v>62.339991448546861</v>
      </c>
    </row>
    <row r="43" spans="1:7" ht="48.75">
      <c r="A43" s="35" t="s">
        <v>241</v>
      </c>
      <c r="B43" s="8" t="s">
        <v>236</v>
      </c>
      <c r="C43" s="34" t="s">
        <v>306</v>
      </c>
      <c r="D43" s="61">
        <v>15026800</v>
      </c>
      <c r="E43" s="62"/>
      <c r="F43" s="26">
        <v>9490945.6199999992</v>
      </c>
      <c r="G43" s="27">
        <f t="shared" si="0"/>
        <v>63.160124710517209</v>
      </c>
    </row>
    <row r="44" spans="1:7" ht="19.5">
      <c r="A44" s="35" t="s">
        <v>243</v>
      </c>
      <c r="B44" s="8" t="s">
        <v>236</v>
      </c>
      <c r="C44" s="34" t="s">
        <v>307</v>
      </c>
      <c r="D44" s="61">
        <v>15026800</v>
      </c>
      <c r="E44" s="62"/>
      <c r="F44" s="26">
        <v>9490945.6199999992</v>
      </c>
      <c r="G44" s="27">
        <f t="shared" si="0"/>
        <v>63.160124710517209</v>
      </c>
    </row>
    <row r="45" spans="1:7" ht="29.25">
      <c r="A45" s="35" t="s">
        <v>245</v>
      </c>
      <c r="B45" s="8" t="s">
        <v>236</v>
      </c>
      <c r="C45" s="34" t="s">
        <v>308</v>
      </c>
      <c r="D45" s="61">
        <v>14756800</v>
      </c>
      <c r="E45" s="62"/>
      <c r="F45" s="26">
        <v>9378594.4700000007</v>
      </c>
      <c r="G45" s="27">
        <f t="shared" si="0"/>
        <v>63.554391670280822</v>
      </c>
    </row>
    <row r="46" spans="1:7">
      <c r="A46" s="19" t="s">
        <v>247</v>
      </c>
      <c r="B46" s="8">
        <v>200</v>
      </c>
      <c r="C46" s="34" t="s">
        <v>309</v>
      </c>
      <c r="D46" s="61">
        <v>14756800</v>
      </c>
      <c r="E46" s="62"/>
      <c r="F46" s="26">
        <v>9378594.4700000007</v>
      </c>
      <c r="G46" s="27">
        <f t="shared" si="0"/>
        <v>63.554391670280822</v>
      </c>
    </row>
    <row r="47" spans="1:7" ht="20.25">
      <c r="A47" s="19" t="s">
        <v>249</v>
      </c>
      <c r="B47" s="8">
        <v>200</v>
      </c>
      <c r="C47" s="34" t="s">
        <v>310</v>
      </c>
      <c r="D47" s="61">
        <v>14756800</v>
      </c>
      <c r="E47" s="62"/>
      <c r="F47" s="26">
        <v>9378594.4700000007</v>
      </c>
      <c r="G47" s="27">
        <f t="shared" si="0"/>
        <v>63.554391670280822</v>
      </c>
    </row>
    <row r="48" spans="1:7">
      <c r="A48" s="19" t="s">
        <v>251</v>
      </c>
      <c r="B48" s="8">
        <v>200</v>
      </c>
      <c r="C48" s="34" t="s">
        <v>311</v>
      </c>
      <c r="D48" s="61">
        <v>11334050</v>
      </c>
      <c r="E48" s="62"/>
      <c r="F48" s="26">
        <v>7665072.3099999996</v>
      </c>
      <c r="G48" s="27">
        <f t="shared" si="0"/>
        <v>67.628714448939249</v>
      </c>
    </row>
    <row r="49" spans="1:7">
      <c r="A49" s="19" t="s">
        <v>253</v>
      </c>
      <c r="B49" s="8">
        <v>200</v>
      </c>
      <c r="C49" s="34" t="s">
        <v>312</v>
      </c>
      <c r="D49" s="61">
        <v>3422750</v>
      </c>
      <c r="E49" s="62"/>
      <c r="F49" s="26">
        <v>1713522.16</v>
      </c>
      <c r="G49" s="27">
        <f t="shared" si="0"/>
        <v>50.062732013731647</v>
      </c>
    </row>
    <row r="50" spans="1:7" ht="29.25">
      <c r="A50" s="35" t="s">
        <v>255</v>
      </c>
      <c r="B50" s="8" t="s">
        <v>236</v>
      </c>
      <c r="C50" s="34" t="s">
        <v>313</v>
      </c>
      <c r="D50" s="61">
        <v>270000</v>
      </c>
      <c r="E50" s="62"/>
      <c r="F50" s="26">
        <v>112351.15</v>
      </c>
      <c r="G50" s="27">
        <f t="shared" si="0"/>
        <v>41.611537037037031</v>
      </c>
    </row>
    <row r="51" spans="1:7">
      <c r="A51" s="19" t="s">
        <v>247</v>
      </c>
      <c r="B51" s="8">
        <v>200</v>
      </c>
      <c r="C51" s="34" t="s">
        <v>314</v>
      </c>
      <c r="D51" s="61">
        <v>270000</v>
      </c>
      <c r="E51" s="62"/>
      <c r="F51" s="26">
        <v>112351.15</v>
      </c>
      <c r="G51" s="27">
        <f t="shared" si="0"/>
        <v>41.611537037037031</v>
      </c>
    </row>
    <row r="52" spans="1:7" ht="20.25">
      <c r="A52" s="19" t="s">
        <v>249</v>
      </c>
      <c r="B52" s="8">
        <v>200</v>
      </c>
      <c r="C52" s="34" t="s">
        <v>315</v>
      </c>
      <c r="D52" s="61">
        <v>270000</v>
      </c>
      <c r="E52" s="62"/>
      <c r="F52" s="26">
        <v>112351.15</v>
      </c>
      <c r="G52" s="27">
        <f t="shared" si="0"/>
        <v>41.611537037037031</v>
      </c>
    </row>
    <row r="53" spans="1:7">
      <c r="A53" s="19" t="s">
        <v>259</v>
      </c>
      <c r="B53" s="8">
        <v>200</v>
      </c>
      <c r="C53" s="34" t="s">
        <v>316</v>
      </c>
      <c r="D53" s="61">
        <v>270000</v>
      </c>
      <c r="E53" s="62"/>
      <c r="F53" s="26">
        <v>112351.15</v>
      </c>
      <c r="G53" s="27">
        <f t="shared" si="0"/>
        <v>41.611537037037031</v>
      </c>
    </row>
    <row r="54" spans="1:7" ht="19.5">
      <c r="A54" s="35" t="s">
        <v>261</v>
      </c>
      <c r="B54" s="8" t="s">
        <v>236</v>
      </c>
      <c r="C54" s="34" t="s">
        <v>317</v>
      </c>
      <c r="D54" s="61">
        <v>533520</v>
      </c>
      <c r="E54" s="62"/>
      <c r="F54" s="26">
        <v>196914.39</v>
      </c>
      <c r="G54" s="27">
        <f t="shared" si="0"/>
        <v>36.908530139451194</v>
      </c>
    </row>
    <row r="55" spans="1:7" ht="19.5">
      <c r="A55" s="35" t="s">
        <v>263</v>
      </c>
      <c r="B55" s="8" t="s">
        <v>236</v>
      </c>
      <c r="C55" s="34" t="s">
        <v>318</v>
      </c>
      <c r="D55" s="61">
        <v>533520</v>
      </c>
      <c r="E55" s="62"/>
      <c r="F55" s="26">
        <v>196914.39</v>
      </c>
      <c r="G55" s="27">
        <f t="shared" si="0"/>
        <v>36.908530139451194</v>
      </c>
    </row>
    <row r="56" spans="1:7" ht="19.5">
      <c r="A56" s="35" t="s">
        <v>265</v>
      </c>
      <c r="B56" s="8" t="s">
        <v>236</v>
      </c>
      <c r="C56" s="34" t="s">
        <v>319</v>
      </c>
      <c r="D56" s="61">
        <v>25000</v>
      </c>
      <c r="E56" s="62"/>
      <c r="F56" s="26">
        <v>8167.78</v>
      </c>
      <c r="G56" s="27">
        <f t="shared" si="0"/>
        <v>32.671119999999995</v>
      </c>
    </row>
    <row r="57" spans="1:7">
      <c r="A57" s="19" t="s">
        <v>247</v>
      </c>
      <c r="B57" s="8">
        <v>200</v>
      </c>
      <c r="C57" s="34" t="s">
        <v>320</v>
      </c>
      <c r="D57" s="61">
        <v>25000</v>
      </c>
      <c r="E57" s="62"/>
      <c r="F57" s="26">
        <v>8167.78</v>
      </c>
      <c r="G57" s="27">
        <f t="shared" si="0"/>
        <v>32.671119999999995</v>
      </c>
    </row>
    <row r="58" spans="1:7">
      <c r="A58" s="19" t="s">
        <v>268</v>
      </c>
      <c r="B58" s="8">
        <v>200</v>
      </c>
      <c r="C58" s="34" t="s">
        <v>321</v>
      </c>
      <c r="D58" s="61">
        <v>25000</v>
      </c>
      <c r="E58" s="62"/>
      <c r="F58" s="26">
        <v>8167.78</v>
      </c>
      <c r="G58" s="27">
        <f t="shared" si="0"/>
        <v>32.671119999999995</v>
      </c>
    </row>
    <row r="59" spans="1:7">
      <c r="A59" s="19" t="s">
        <v>270</v>
      </c>
      <c r="B59" s="8">
        <v>200</v>
      </c>
      <c r="C59" s="34" t="s">
        <v>322</v>
      </c>
      <c r="D59" s="61">
        <v>25000</v>
      </c>
      <c r="E59" s="62"/>
      <c r="F59" s="26">
        <v>8167.78</v>
      </c>
      <c r="G59" s="27">
        <f t="shared" si="0"/>
        <v>32.671119999999995</v>
      </c>
    </row>
    <row r="60" spans="1:7" ht="19.5">
      <c r="A60" s="35" t="s">
        <v>272</v>
      </c>
      <c r="B60" s="8" t="s">
        <v>236</v>
      </c>
      <c r="C60" s="34" t="s">
        <v>323</v>
      </c>
      <c r="D60" s="61">
        <v>508520</v>
      </c>
      <c r="E60" s="62"/>
      <c r="F60" s="26">
        <v>188746.61</v>
      </c>
      <c r="G60" s="27">
        <f t="shared" si="0"/>
        <v>37.116850861323051</v>
      </c>
    </row>
    <row r="61" spans="1:7">
      <c r="A61" s="19" t="s">
        <v>247</v>
      </c>
      <c r="B61" s="8">
        <v>200</v>
      </c>
      <c r="C61" s="34" t="s">
        <v>324</v>
      </c>
      <c r="D61" s="61">
        <v>431819</v>
      </c>
      <c r="E61" s="62"/>
      <c r="F61" s="26">
        <v>118845.61</v>
      </c>
      <c r="G61" s="27">
        <f t="shared" si="0"/>
        <v>27.522089116041677</v>
      </c>
    </row>
    <row r="62" spans="1:7">
      <c r="A62" s="19" t="s">
        <v>268</v>
      </c>
      <c r="B62" s="8">
        <v>200</v>
      </c>
      <c r="C62" s="34" t="s">
        <v>325</v>
      </c>
      <c r="D62" s="61">
        <v>347819</v>
      </c>
      <c r="E62" s="62"/>
      <c r="F62" s="26">
        <v>66071.61</v>
      </c>
      <c r="G62" s="27">
        <f t="shared" si="0"/>
        <v>18.995974917988953</v>
      </c>
    </row>
    <row r="63" spans="1:7">
      <c r="A63" s="19" t="s">
        <v>327</v>
      </c>
      <c r="B63" s="8">
        <v>200</v>
      </c>
      <c r="C63" s="34" t="s">
        <v>328</v>
      </c>
      <c r="D63" s="61">
        <v>180000</v>
      </c>
      <c r="E63" s="62"/>
      <c r="F63" s="28" t="s">
        <v>12</v>
      </c>
      <c r="G63" s="27" t="s">
        <v>12</v>
      </c>
    </row>
    <row r="64" spans="1:7">
      <c r="A64" s="19" t="s">
        <v>280</v>
      </c>
      <c r="B64" s="8">
        <v>200</v>
      </c>
      <c r="C64" s="34" t="s">
        <v>329</v>
      </c>
      <c r="D64" s="61">
        <v>167819</v>
      </c>
      <c r="E64" s="62"/>
      <c r="F64" s="26">
        <v>66071.61</v>
      </c>
      <c r="G64" s="27">
        <f t="shared" ref="G64:G99" si="1">F64/D64*100</f>
        <v>39.37075658894404</v>
      </c>
    </row>
    <row r="65" spans="1:7">
      <c r="A65" s="19" t="s">
        <v>296</v>
      </c>
      <c r="B65" s="8">
        <v>200</v>
      </c>
      <c r="C65" s="34" t="s">
        <v>330</v>
      </c>
      <c r="D65" s="61">
        <v>84000</v>
      </c>
      <c r="E65" s="62"/>
      <c r="F65" s="26">
        <v>52774</v>
      </c>
      <c r="G65" s="27">
        <f t="shared" si="1"/>
        <v>62.826190476190483</v>
      </c>
    </row>
    <row r="66" spans="1:7">
      <c r="A66" s="19" t="s">
        <v>282</v>
      </c>
      <c r="B66" s="8">
        <v>200</v>
      </c>
      <c r="C66" s="34" t="s">
        <v>331</v>
      </c>
      <c r="D66" s="61">
        <v>76701</v>
      </c>
      <c r="E66" s="62"/>
      <c r="F66" s="26">
        <v>69901</v>
      </c>
      <c r="G66" s="27">
        <f t="shared" si="1"/>
        <v>91.134405027313861</v>
      </c>
    </row>
    <row r="67" spans="1:7">
      <c r="A67" s="19" t="s">
        <v>332</v>
      </c>
      <c r="B67" s="8">
        <v>200</v>
      </c>
      <c r="C67" s="34" t="s">
        <v>333</v>
      </c>
      <c r="D67" s="61">
        <v>35395</v>
      </c>
      <c r="E67" s="62"/>
      <c r="F67" s="26">
        <v>35395</v>
      </c>
      <c r="G67" s="27">
        <f t="shared" si="1"/>
        <v>100</v>
      </c>
    </row>
    <row r="68" spans="1:7">
      <c r="A68" s="19" t="s">
        <v>284</v>
      </c>
      <c r="B68" s="8">
        <v>200</v>
      </c>
      <c r="C68" s="34" t="s">
        <v>334</v>
      </c>
      <c r="D68" s="61">
        <v>41306</v>
      </c>
      <c r="E68" s="62"/>
      <c r="F68" s="26">
        <v>34506</v>
      </c>
      <c r="G68" s="27">
        <f t="shared" si="1"/>
        <v>83.537500605238947</v>
      </c>
    </row>
    <row r="69" spans="1:7">
      <c r="A69" s="35" t="s">
        <v>289</v>
      </c>
      <c r="B69" s="8" t="s">
        <v>236</v>
      </c>
      <c r="C69" s="34" t="s">
        <v>340</v>
      </c>
      <c r="D69" s="61">
        <v>72087.47</v>
      </c>
      <c r="E69" s="62"/>
      <c r="F69" s="26">
        <v>57381.47</v>
      </c>
      <c r="G69" s="27">
        <f t="shared" si="1"/>
        <v>79.599783429769417</v>
      </c>
    </row>
    <row r="70" spans="1:7">
      <c r="A70" s="35" t="s">
        <v>298</v>
      </c>
      <c r="B70" s="8" t="s">
        <v>236</v>
      </c>
      <c r="C70" s="34" t="s">
        <v>341</v>
      </c>
      <c r="D70" s="61">
        <v>72087.47</v>
      </c>
      <c r="E70" s="62"/>
      <c r="F70" s="26">
        <v>57381.47</v>
      </c>
      <c r="G70" s="27">
        <f t="shared" si="1"/>
        <v>79.599783429769417</v>
      </c>
    </row>
    <row r="71" spans="1:7">
      <c r="A71" s="35" t="s">
        <v>343</v>
      </c>
      <c r="B71" s="8" t="s">
        <v>236</v>
      </c>
      <c r="C71" s="34" t="s">
        <v>344</v>
      </c>
      <c r="D71" s="61">
        <v>38000</v>
      </c>
      <c r="E71" s="62"/>
      <c r="F71" s="26">
        <v>23294</v>
      </c>
      <c r="G71" s="27">
        <f t="shared" si="1"/>
        <v>61.3</v>
      </c>
    </row>
    <row r="72" spans="1:7">
      <c r="A72" s="19" t="s">
        <v>247</v>
      </c>
      <c r="B72" s="8">
        <v>200</v>
      </c>
      <c r="C72" s="34" t="s">
        <v>345</v>
      </c>
      <c r="D72" s="61">
        <v>38000</v>
      </c>
      <c r="E72" s="62"/>
      <c r="F72" s="26">
        <v>23294</v>
      </c>
      <c r="G72" s="27">
        <f t="shared" si="1"/>
        <v>61.3</v>
      </c>
    </row>
    <row r="73" spans="1:7">
      <c r="A73" s="19" t="s">
        <v>296</v>
      </c>
      <c r="B73" s="8">
        <v>200</v>
      </c>
      <c r="C73" s="34" t="s">
        <v>346</v>
      </c>
      <c r="D73" s="61">
        <v>38000</v>
      </c>
      <c r="E73" s="62"/>
      <c r="F73" s="26">
        <v>23294</v>
      </c>
      <c r="G73" s="27">
        <f t="shared" si="1"/>
        <v>61.3</v>
      </c>
    </row>
    <row r="74" spans="1:7">
      <c r="A74" s="35" t="s">
        <v>300</v>
      </c>
      <c r="B74" s="8" t="s">
        <v>236</v>
      </c>
      <c r="C74" s="34" t="s">
        <v>347</v>
      </c>
      <c r="D74" s="61">
        <v>34087.47</v>
      </c>
      <c r="E74" s="62"/>
      <c r="F74" s="26">
        <v>34087.47</v>
      </c>
      <c r="G74" s="27">
        <f t="shared" si="1"/>
        <v>100</v>
      </c>
    </row>
    <row r="75" spans="1:7">
      <c r="A75" s="19" t="s">
        <v>247</v>
      </c>
      <c r="B75" s="8">
        <v>200</v>
      </c>
      <c r="C75" s="34" t="s">
        <v>348</v>
      </c>
      <c r="D75" s="61">
        <v>34087.47</v>
      </c>
      <c r="E75" s="62"/>
      <c r="F75" s="26">
        <v>34087.47</v>
      </c>
      <c r="G75" s="27">
        <f t="shared" si="1"/>
        <v>100</v>
      </c>
    </row>
    <row r="76" spans="1:7">
      <c r="A76" s="19" t="s">
        <v>296</v>
      </c>
      <c r="B76" s="8">
        <v>200</v>
      </c>
      <c r="C76" s="34" t="s">
        <v>349</v>
      </c>
      <c r="D76" s="61">
        <v>34087.47</v>
      </c>
      <c r="E76" s="62"/>
      <c r="F76" s="26">
        <v>34087.47</v>
      </c>
      <c r="G76" s="27">
        <f t="shared" si="1"/>
        <v>100</v>
      </c>
    </row>
    <row r="77" spans="1:7" ht="30">
      <c r="A77" s="19" t="s">
        <v>350</v>
      </c>
      <c r="B77" s="8" t="s">
        <v>236</v>
      </c>
      <c r="C77" s="34" t="s">
        <v>351</v>
      </c>
      <c r="D77" s="61">
        <v>3475296</v>
      </c>
      <c r="E77" s="62"/>
      <c r="F77" s="26">
        <v>2234076.75</v>
      </c>
      <c r="G77" s="27">
        <f t="shared" si="1"/>
        <v>64.2845026725781</v>
      </c>
    </row>
    <row r="78" spans="1:7" ht="48.75">
      <c r="A78" s="35" t="s">
        <v>241</v>
      </c>
      <c r="B78" s="8" t="s">
        <v>236</v>
      </c>
      <c r="C78" s="34" t="s">
        <v>352</v>
      </c>
      <c r="D78" s="61">
        <v>3329796</v>
      </c>
      <c r="E78" s="62"/>
      <c r="F78" s="26">
        <v>2224866.75</v>
      </c>
      <c r="G78" s="27">
        <f t="shared" si="1"/>
        <v>66.816908603409942</v>
      </c>
    </row>
    <row r="79" spans="1:7" ht="19.5">
      <c r="A79" s="35" t="s">
        <v>243</v>
      </c>
      <c r="B79" s="8" t="s">
        <v>236</v>
      </c>
      <c r="C79" s="34" t="s">
        <v>353</v>
      </c>
      <c r="D79" s="61">
        <v>3329796</v>
      </c>
      <c r="E79" s="62"/>
      <c r="F79" s="26">
        <v>2224866.75</v>
      </c>
      <c r="G79" s="27">
        <f t="shared" si="1"/>
        <v>66.816908603409942</v>
      </c>
    </row>
    <row r="80" spans="1:7" ht="29.25">
      <c r="A80" s="35" t="s">
        <v>245</v>
      </c>
      <c r="B80" s="8" t="s">
        <v>236</v>
      </c>
      <c r="C80" s="34" t="s">
        <v>354</v>
      </c>
      <c r="D80" s="61">
        <v>3219796</v>
      </c>
      <c r="E80" s="62"/>
      <c r="F80" s="26">
        <v>2190866.75</v>
      </c>
      <c r="G80" s="27">
        <f t="shared" si="1"/>
        <v>68.043650902106847</v>
      </c>
    </row>
    <row r="81" spans="1:7">
      <c r="A81" s="19" t="s">
        <v>247</v>
      </c>
      <c r="B81" s="8">
        <v>200</v>
      </c>
      <c r="C81" s="34" t="s">
        <v>355</v>
      </c>
      <c r="D81" s="61">
        <v>3219796</v>
      </c>
      <c r="E81" s="62"/>
      <c r="F81" s="26">
        <v>2190866.75</v>
      </c>
      <c r="G81" s="27">
        <f t="shared" si="1"/>
        <v>68.043650902106847</v>
      </c>
    </row>
    <row r="82" spans="1:7" ht="20.25">
      <c r="A82" s="19" t="s">
        <v>249</v>
      </c>
      <c r="B82" s="8">
        <v>200</v>
      </c>
      <c r="C82" s="34" t="s">
        <v>356</v>
      </c>
      <c r="D82" s="61">
        <v>3219796</v>
      </c>
      <c r="E82" s="62"/>
      <c r="F82" s="26">
        <v>2190866.75</v>
      </c>
      <c r="G82" s="27">
        <f t="shared" si="1"/>
        <v>68.043650902106847</v>
      </c>
    </row>
    <row r="83" spans="1:7">
      <c r="A83" s="19" t="s">
        <v>251</v>
      </c>
      <c r="B83" s="8">
        <v>200</v>
      </c>
      <c r="C83" s="34" t="s">
        <v>357</v>
      </c>
      <c r="D83" s="61">
        <v>2299800</v>
      </c>
      <c r="E83" s="62"/>
      <c r="F83" s="26">
        <v>1731866.75</v>
      </c>
      <c r="G83" s="27">
        <f t="shared" si="1"/>
        <v>75.305102617618928</v>
      </c>
    </row>
    <row r="84" spans="1:7">
      <c r="A84" s="19" t="s">
        <v>253</v>
      </c>
      <c r="B84" s="8">
        <v>200</v>
      </c>
      <c r="C84" s="34" t="s">
        <v>358</v>
      </c>
      <c r="D84" s="61">
        <v>919996</v>
      </c>
      <c r="E84" s="62"/>
      <c r="F84" s="26">
        <v>459000</v>
      </c>
      <c r="G84" s="27">
        <f t="shared" si="1"/>
        <v>49.891521267483775</v>
      </c>
    </row>
    <row r="85" spans="1:7" ht="29.25">
      <c r="A85" s="35" t="s">
        <v>255</v>
      </c>
      <c r="B85" s="8" t="s">
        <v>236</v>
      </c>
      <c r="C85" s="34" t="s">
        <v>359</v>
      </c>
      <c r="D85" s="61">
        <v>110000</v>
      </c>
      <c r="E85" s="62"/>
      <c r="F85" s="26">
        <v>34000</v>
      </c>
      <c r="G85" s="27">
        <f t="shared" si="1"/>
        <v>30.909090909090907</v>
      </c>
    </row>
    <row r="86" spans="1:7">
      <c r="A86" s="19" t="s">
        <v>247</v>
      </c>
      <c r="B86" s="8">
        <v>200</v>
      </c>
      <c r="C86" s="34" t="s">
        <v>360</v>
      </c>
      <c r="D86" s="61">
        <v>110000</v>
      </c>
      <c r="E86" s="62"/>
      <c r="F86" s="26">
        <v>34000</v>
      </c>
      <c r="G86" s="27">
        <f t="shared" si="1"/>
        <v>30.909090909090907</v>
      </c>
    </row>
    <row r="87" spans="1:7" ht="20.25">
      <c r="A87" s="19" t="s">
        <v>249</v>
      </c>
      <c r="B87" s="8">
        <v>200</v>
      </c>
      <c r="C87" s="34" t="s">
        <v>361</v>
      </c>
      <c r="D87" s="61">
        <v>110000</v>
      </c>
      <c r="E87" s="62"/>
      <c r="F87" s="26">
        <v>34000</v>
      </c>
      <c r="G87" s="27">
        <f t="shared" si="1"/>
        <v>30.909090909090907</v>
      </c>
    </row>
    <row r="88" spans="1:7">
      <c r="A88" s="19" t="s">
        <v>259</v>
      </c>
      <c r="B88" s="8">
        <v>200</v>
      </c>
      <c r="C88" s="34" t="s">
        <v>362</v>
      </c>
      <c r="D88" s="61">
        <v>110000</v>
      </c>
      <c r="E88" s="62"/>
      <c r="F88" s="26">
        <v>34000</v>
      </c>
      <c r="G88" s="27">
        <f t="shared" si="1"/>
        <v>30.909090909090907</v>
      </c>
    </row>
    <row r="89" spans="1:7" ht="19.5">
      <c r="A89" s="35" t="s">
        <v>261</v>
      </c>
      <c r="B89" s="8" t="s">
        <v>236</v>
      </c>
      <c r="C89" s="34" t="s">
        <v>363</v>
      </c>
      <c r="D89" s="61">
        <v>120500</v>
      </c>
      <c r="E89" s="62"/>
      <c r="F89" s="26">
        <v>9210</v>
      </c>
      <c r="G89" s="27">
        <f t="shared" si="1"/>
        <v>7.6431535269709538</v>
      </c>
    </row>
    <row r="90" spans="1:7" ht="19.5">
      <c r="A90" s="35" t="s">
        <v>263</v>
      </c>
      <c r="B90" s="8" t="s">
        <v>236</v>
      </c>
      <c r="C90" s="34" t="s">
        <v>364</v>
      </c>
      <c r="D90" s="61">
        <v>120500</v>
      </c>
      <c r="E90" s="62"/>
      <c r="F90" s="26">
        <v>9210</v>
      </c>
      <c r="G90" s="27">
        <f t="shared" si="1"/>
        <v>7.6431535269709538</v>
      </c>
    </row>
    <row r="91" spans="1:7" ht="19.5">
      <c r="A91" s="35" t="s">
        <v>272</v>
      </c>
      <c r="B91" s="8" t="s">
        <v>236</v>
      </c>
      <c r="C91" s="34" t="s">
        <v>365</v>
      </c>
      <c r="D91" s="61">
        <v>120500</v>
      </c>
      <c r="E91" s="62"/>
      <c r="F91" s="26">
        <v>9210</v>
      </c>
      <c r="G91" s="27">
        <f t="shared" si="1"/>
        <v>7.6431535269709538</v>
      </c>
    </row>
    <row r="92" spans="1:7">
      <c r="A92" s="19" t="s">
        <v>247</v>
      </c>
      <c r="B92" s="8">
        <v>200</v>
      </c>
      <c r="C92" s="34" t="s">
        <v>366</v>
      </c>
      <c r="D92" s="61">
        <v>70500</v>
      </c>
      <c r="E92" s="62"/>
      <c r="F92" s="28" t="s">
        <v>12</v>
      </c>
      <c r="G92" s="27" t="s">
        <v>12</v>
      </c>
    </row>
    <row r="93" spans="1:7">
      <c r="A93" s="19" t="s">
        <v>268</v>
      </c>
      <c r="B93" s="8">
        <v>200</v>
      </c>
      <c r="C93" s="34" t="s">
        <v>367</v>
      </c>
      <c r="D93" s="61">
        <v>70500</v>
      </c>
      <c r="E93" s="62"/>
      <c r="F93" s="28" t="s">
        <v>12</v>
      </c>
      <c r="G93" s="27" t="s">
        <v>12</v>
      </c>
    </row>
    <row r="94" spans="1:7">
      <c r="A94" s="19" t="s">
        <v>276</v>
      </c>
      <c r="B94" s="8">
        <v>200</v>
      </c>
      <c r="C94" s="34" t="s">
        <v>368</v>
      </c>
      <c r="D94" s="61">
        <v>25000</v>
      </c>
      <c r="E94" s="62"/>
      <c r="F94" s="28" t="s">
        <v>12</v>
      </c>
      <c r="G94" s="27" t="s">
        <v>12</v>
      </c>
    </row>
    <row r="95" spans="1:7">
      <c r="A95" s="19" t="s">
        <v>278</v>
      </c>
      <c r="B95" s="8">
        <v>200</v>
      </c>
      <c r="C95" s="34" t="s">
        <v>369</v>
      </c>
      <c r="D95" s="61">
        <v>20000</v>
      </c>
      <c r="E95" s="62"/>
      <c r="F95" s="28" t="s">
        <v>12</v>
      </c>
      <c r="G95" s="27" t="s">
        <v>12</v>
      </c>
    </row>
    <row r="96" spans="1:7">
      <c r="A96" s="19" t="s">
        <v>280</v>
      </c>
      <c r="B96" s="8">
        <v>200</v>
      </c>
      <c r="C96" s="34" t="s">
        <v>370</v>
      </c>
      <c r="D96" s="61">
        <v>25500</v>
      </c>
      <c r="E96" s="62"/>
      <c r="F96" s="28" t="s">
        <v>12</v>
      </c>
      <c r="G96" s="27" t="s">
        <v>12</v>
      </c>
    </row>
    <row r="97" spans="1:7">
      <c r="A97" s="19" t="s">
        <v>282</v>
      </c>
      <c r="B97" s="8">
        <v>200</v>
      </c>
      <c r="C97" s="34" t="s">
        <v>371</v>
      </c>
      <c r="D97" s="61">
        <v>50000</v>
      </c>
      <c r="E97" s="62"/>
      <c r="F97" s="26">
        <v>9210</v>
      </c>
      <c r="G97" s="27">
        <f t="shared" si="1"/>
        <v>18.420000000000002</v>
      </c>
    </row>
    <row r="98" spans="1:7">
      <c r="A98" s="19" t="s">
        <v>332</v>
      </c>
      <c r="B98" s="8">
        <v>200</v>
      </c>
      <c r="C98" s="34" t="s">
        <v>372</v>
      </c>
      <c r="D98" s="61">
        <v>20000</v>
      </c>
      <c r="E98" s="62"/>
      <c r="F98" s="26">
        <v>7560</v>
      </c>
      <c r="G98" s="27">
        <f t="shared" si="1"/>
        <v>37.799999999999997</v>
      </c>
    </row>
    <row r="99" spans="1:7">
      <c r="A99" s="19" t="s">
        <v>284</v>
      </c>
      <c r="B99" s="8">
        <v>200</v>
      </c>
      <c r="C99" s="34" t="s">
        <v>373</v>
      </c>
      <c r="D99" s="61">
        <v>30000</v>
      </c>
      <c r="E99" s="62"/>
      <c r="F99" s="26">
        <v>1650</v>
      </c>
      <c r="G99" s="27">
        <f t="shared" si="1"/>
        <v>5.5</v>
      </c>
    </row>
    <row r="100" spans="1:7">
      <c r="A100" s="35" t="s">
        <v>289</v>
      </c>
      <c r="B100" s="8" t="s">
        <v>236</v>
      </c>
      <c r="C100" s="34" t="s">
        <v>374</v>
      </c>
      <c r="D100" s="61">
        <v>25000</v>
      </c>
      <c r="E100" s="62"/>
      <c r="F100" s="28" t="s">
        <v>12</v>
      </c>
      <c r="G100" s="27" t="s">
        <v>12</v>
      </c>
    </row>
    <row r="101" spans="1:7">
      <c r="A101" s="35" t="s">
        <v>298</v>
      </c>
      <c r="B101" s="8" t="s">
        <v>236</v>
      </c>
      <c r="C101" s="34" t="s">
        <v>375</v>
      </c>
      <c r="D101" s="61">
        <v>25000</v>
      </c>
      <c r="E101" s="62"/>
      <c r="F101" s="28" t="s">
        <v>12</v>
      </c>
      <c r="G101" s="27" t="s">
        <v>12</v>
      </c>
    </row>
    <row r="102" spans="1:7">
      <c r="A102" s="35" t="s">
        <v>343</v>
      </c>
      <c r="B102" s="8" t="s">
        <v>236</v>
      </c>
      <c r="C102" s="34" t="s">
        <v>376</v>
      </c>
      <c r="D102" s="61">
        <v>25000</v>
      </c>
      <c r="E102" s="62"/>
      <c r="F102" s="28" t="s">
        <v>12</v>
      </c>
      <c r="G102" s="27" t="s">
        <v>12</v>
      </c>
    </row>
    <row r="103" spans="1:7">
      <c r="A103" s="19" t="s">
        <v>247</v>
      </c>
      <c r="B103" s="8">
        <v>200</v>
      </c>
      <c r="C103" s="34" t="s">
        <v>377</v>
      </c>
      <c r="D103" s="61">
        <v>25000</v>
      </c>
      <c r="E103" s="62"/>
      <c r="F103" s="28" t="s">
        <v>12</v>
      </c>
      <c r="G103" s="27" t="s">
        <v>12</v>
      </c>
    </row>
    <row r="104" spans="1:7">
      <c r="A104" s="19" t="s">
        <v>296</v>
      </c>
      <c r="B104" s="8">
        <v>200</v>
      </c>
      <c r="C104" s="34" t="s">
        <v>378</v>
      </c>
      <c r="D104" s="61">
        <v>25000</v>
      </c>
      <c r="E104" s="62"/>
      <c r="F104" s="28" t="s">
        <v>12</v>
      </c>
      <c r="G104" s="27" t="s">
        <v>12</v>
      </c>
    </row>
    <row r="105" spans="1:7">
      <c r="A105" s="19" t="s">
        <v>379</v>
      </c>
      <c r="B105" s="8" t="s">
        <v>236</v>
      </c>
      <c r="C105" s="34" t="s">
        <v>380</v>
      </c>
      <c r="D105" s="61">
        <v>100000</v>
      </c>
      <c r="E105" s="62"/>
      <c r="F105" s="28" t="s">
        <v>12</v>
      </c>
      <c r="G105" s="27" t="s">
        <v>12</v>
      </c>
    </row>
    <row r="106" spans="1:7">
      <c r="A106" s="35" t="s">
        <v>289</v>
      </c>
      <c r="B106" s="8" t="s">
        <v>236</v>
      </c>
      <c r="C106" s="34" t="s">
        <v>381</v>
      </c>
      <c r="D106" s="61">
        <v>100000</v>
      </c>
      <c r="E106" s="62"/>
      <c r="F106" s="28" t="s">
        <v>12</v>
      </c>
      <c r="G106" s="27" t="s">
        <v>12</v>
      </c>
    </row>
    <row r="107" spans="1:7">
      <c r="A107" s="35" t="s">
        <v>382</v>
      </c>
      <c r="B107" s="8" t="s">
        <v>236</v>
      </c>
      <c r="C107" s="34" t="s">
        <v>383</v>
      </c>
      <c r="D107" s="61">
        <v>100000</v>
      </c>
      <c r="E107" s="62"/>
      <c r="F107" s="28" t="s">
        <v>12</v>
      </c>
      <c r="G107" s="27" t="s">
        <v>12</v>
      </c>
    </row>
    <row r="108" spans="1:7">
      <c r="A108" s="19" t="s">
        <v>247</v>
      </c>
      <c r="B108" s="8">
        <v>200</v>
      </c>
      <c r="C108" s="34" t="s">
        <v>384</v>
      </c>
      <c r="D108" s="61">
        <v>100000</v>
      </c>
      <c r="E108" s="62"/>
      <c r="F108" s="28" t="s">
        <v>12</v>
      </c>
      <c r="G108" s="27" t="s">
        <v>12</v>
      </c>
    </row>
    <row r="109" spans="1:7">
      <c r="A109" s="19" t="s">
        <v>296</v>
      </c>
      <c r="B109" s="8">
        <v>200</v>
      </c>
      <c r="C109" s="34" t="s">
        <v>385</v>
      </c>
      <c r="D109" s="61">
        <v>100000</v>
      </c>
      <c r="E109" s="62"/>
      <c r="F109" s="28" t="s">
        <v>12</v>
      </c>
      <c r="G109" s="27" t="s">
        <v>12</v>
      </c>
    </row>
    <row r="110" spans="1:7">
      <c r="A110" s="19" t="s">
        <v>386</v>
      </c>
      <c r="B110" s="8" t="s">
        <v>236</v>
      </c>
      <c r="C110" s="34" t="s">
        <v>387</v>
      </c>
      <c r="D110" s="61">
        <v>15812000.560000001</v>
      </c>
      <c r="E110" s="62"/>
      <c r="F110" s="26">
        <v>9859324.3000000007</v>
      </c>
      <c r="G110" s="27">
        <f t="shared" ref="G110:G163" si="2">F110/D110*100</f>
        <v>62.353427465347878</v>
      </c>
    </row>
    <row r="111" spans="1:7" ht="48.75">
      <c r="A111" s="35" t="s">
        <v>241</v>
      </c>
      <c r="B111" s="8" t="s">
        <v>236</v>
      </c>
      <c r="C111" s="34" t="s">
        <v>388</v>
      </c>
      <c r="D111" s="61">
        <v>7602141</v>
      </c>
      <c r="E111" s="62"/>
      <c r="F111" s="26">
        <v>4943368.28</v>
      </c>
      <c r="G111" s="27">
        <f t="shared" si="2"/>
        <v>65.026000964728226</v>
      </c>
    </row>
    <row r="112" spans="1:7">
      <c r="A112" s="35" t="s">
        <v>389</v>
      </c>
      <c r="B112" s="8" t="s">
        <v>236</v>
      </c>
      <c r="C112" s="34" t="s">
        <v>390</v>
      </c>
      <c r="D112" s="61">
        <v>5077800</v>
      </c>
      <c r="E112" s="62"/>
      <c r="F112" s="26">
        <v>3618046.71</v>
      </c>
      <c r="G112" s="27">
        <f t="shared" si="2"/>
        <v>71.252249202410496</v>
      </c>
    </row>
    <row r="113" spans="1:7" ht="19.5">
      <c r="A113" s="35" t="s">
        <v>391</v>
      </c>
      <c r="B113" s="8" t="s">
        <v>236</v>
      </c>
      <c r="C113" s="34" t="s">
        <v>392</v>
      </c>
      <c r="D113" s="61">
        <v>5024300</v>
      </c>
      <c r="E113" s="62"/>
      <c r="F113" s="26">
        <v>3604546.71</v>
      </c>
      <c r="G113" s="27">
        <f t="shared" si="2"/>
        <v>71.742266783432513</v>
      </c>
    </row>
    <row r="114" spans="1:7">
      <c r="A114" s="19" t="s">
        <v>247</v>
      </c>
      <c r="B114" s="8">
        <v>200</v>
      </c>
      <c r="C114" s="34" t="s">
        <v>393</v>
      </c>
      <c r="D114" s="61">
        <v>5024300</v>
      </c>
      <c r="E114" s="62"/>
      <c r="F114" s="26">
        <v>3604546.71</v>
      </c>
      <c r="G114" s="27">
        <f t="shared" si="2"/>
        <v>71.742266783432513</v>
      </c>
    </row>
    <row r="115" spans="1:7" ht="20.25">
      <c r="A115" s="19" t="s">
        <v>249</v>
      </c>
      <c r="B115" s="8">
        <v>200</v>
      </c>
      <c r="C115" s="34" t="s">
        <v>394</v>
      </c>
      <c r="D115" s="61">
        <v>5024300</v>
      </c>
      <c r="E115" s="62"/>
      <c r="F115" s="26">
        <v>3604546.71</v>
      </c>
      <c r="G115" s="27">
        <f t="shared" si="2"/>
        <v>71.742266783432513</v>
      </c>
    </row>
    <row r="116" spans="1:7">
      <c r="A116" s="19" t="s">
        <v>251</v>
      </c>
      <c r="B116" s="8">
        <v>200</v>
      </c>
      <c r="C116" s="34" t="s">
        <v>395</v>
      </c>
      <c r="D116" s="61">
        <v>3850200</v>
      </c>
      <c r="E116" s="62"/>
      <c r="F116" s="26">
        <v>3084063.66</v>
      </c>
      <c r="G116" s="27">
        <f t="shared" si="2"/>
        <v>80.101388499298736</v>
      </c>
    </row>
    <row r="117" spans="1:7">
      <c r="A117" s="19" t="s">
        <v>253</v>
      </c>
      <c r="B117" s="8">
        <v>200</v>
      </c>
      <c r="C117" s="34" t="s">
        <v>396</v>
      </c>
      <c r="D117" s="61">
        <v>1174100</v>
      </c>
      <c r="E117" s="62"/>
      <c r="F117" s="26">
        <v>520483.05</v>
      </c>
      <c r="G117" s="27">
        <f t="shared" si="2"/>
        <v>44.330384975726091</v>
      </c>
    </row>
    <row r="118" spans="1:7" ht="19.5">
      <c r="A118" s="35" t="s">
        <v>397</v>
      </c>
      <c r="B118" s="8" t="s">
        <v>236</v>
      </c>
      <c r="C118" s="34" t="s">
        <v>398</v>
      </c>
      <c r="D118" s="61">
        <v>53500</v>
      </c>
      <c r="E118" s="62"/>
      <c r="F118" s="26">
        <v>13500</v>
      </c>
      <c r="G118" s="27">
        <f t="shared" si="2"/>
        <v>25.233644859813083</v>
      </c>
    </row>
    <row r="119" spans="1:7">
      <c r="A119" s="19" t="s">
        <v>247</v>
      </c>
      <c r="B119" s="8">
        <v>200</v>
      </c>
      <c r="C119" s="34" t="s">
        <v>399</v>
      </c>
      <c r="D119" s="61">
        <v>53500</v>
      </c>
      <c r="E119" s="62"/>
      <c r="F119" s="26">
        <v>13500</v>
      </c>
      <c r="G119" s="27">
        <f t="shared" si="2"/>
        <v>25.233644859813083</v>
      </c>
    </row>
    <row r="120" spans="1:7" ht="20.25">
      <c r="A120" s="19" t="s">
        <v>249</v>
      </c>
      <c r="B120" s="8">
        <v>200</v>
      </c>
      <c r="C120" s="34" t="s">
        <v>400</v>
      </c>
      <c r="D120" s="61">
        <v>53500</v>
      </c>
      <c r="E120" s="62"/>
      <c r="F120" s="26">
        <v>13500</v>
      </c>
      <c r="G120" s="27">
        <f t="shared" si="2"/>
        <v>25.233644859813083</v>
      </c>
    </row>
    <row r="121" spans="1:7">
      <c r="A121" s="19" t="s">
        <v>259</v>
      </c>
      <c r="B121" s="8">
        <v>200</v>
      </c>
      <c r="C121" s="34" t="s">
        <v>401</v>
      </c>
      <c r="D121" s="61">
        <v>53500</v>
      </c>
      <c r="E121" s="62"/>
      <c r="F121" s="26">
        <v>13500</v>
      </c>
      <c r="G121" s="27">
        <f t="shared" si="2"/>
        <v>25.233644859813083</v>
      </c>
    </row>
    <row r="122" spans="1:7" ht="19.5">
      <c r="A122" s="35" t="s">
        <v>243</v>
      </c>
      <c r="B122" s="8" t="s">
        <v>236</v>
      </c>
      <c r="C122" s="34" t="s">
        <v>402</v>
      </c>
      <c r="D122" s="61">
        <v>2524341</v>
      </c>
      <c r="E122" s="62"/>
      <c r="F122" s="26">
        <v>1325321.57</v>
      </c>
      <c r="G122" s="27">
        <f t="shared" si="2"/>
        <v>52.501685390365246</v>
      </c>
    </row>
    <row r="123" spans="1:7" ht="29.25">
      <c r="A123" s="35" t="s">
        <v>245</v>
      </c>
      <c r="B123" s="8" t="s">
        <v>236</v>
      </c>
      <c r="C123" s="34" t="s">
        <v>403</v>
      </c>
      <c r="D123" s="61">
        <v>2446388</v>
      </c>
      <c r="E123" s="62"/>
      <c r="F123" s="26">
        <v>1273568.57</v>
      </c>
      <c r="G123" s="27">
        <f t="shared" si="2"/>
        <v>52.059140659617363</v>
      </c>
    </row>
    <row r="124" spans="1:7">
      <c r="A124" s="19" t="s">
        <v>247</v>
      </c>
      <c r="B124" s="8">
        <v>200</v>
      </c>
      <c r="C124" s="34" t="s">
        <v>404</v>
      </c>
      <c r="D124" s="61">
        <v>2446388</v>
      </c>
      <c r="E124" s="62"/>
      <c r="F124" s="26">
        <v>1273568.57</v>
      </c>
      <c r="G124" s="27">
        <f t="shared" si="2"/>
        <v>52.059140659617363</v>
      </c>
    </row>
    <row r="125" spans="1:7" ht="20.25">
      <c r="A125" s="19" t="s">
        <v>249</v>
      </c>
      <c r="B125" s="8">
        <v>200</v>
      </c>
      <c r="C125" s="34" t="s">
        <v>405</v>
      </c>
      <c r="D125" s="61">
        <v>2446388</v>
      </c>
      <c r="E125" s="62"/>
      <c r="F125" s="26">
        <v>1273568.57</v>
      </c>
      <c r="G125" s="27">
        <f t="shared" si="2"/>
        <v>52.059140659617363</v>
      </c>
    </row>
    <row r="126" spans="1:7">
      <c r="A126" s="19" t="s">
        <v>251</v>
      </c>
      <c r="B126" s="8">
        <v>200</v>
      </c>
      <c r="C126" s="34" t="s">
        <v>406</v>
      </c>
      <c r="D126" s="61">
        <v>1920519</v>
      </c>
      <c r="E126" s="62"/>
      <c r="F126" s="26">
        <v>981188.47</v>
      </c>
      <c r="G126" s="27">
        <f t="shared" si="2"/>
        <v>51.089755946179125</v>
      </c>
    </row>
    <row r="127" spans="1:7">
      <c r="A127" s="19" t="s">
        <v>253</v>
      </c>
      <c r="B127" s="8">
        <v>200</v>
      </c>
      <c r="C127" s="34" t="s">
        <v>407</v>
      </c>
      <c r="D127" s="61">
        <v>525869</v>
      </c>
      <c r="E127" s="62"/>
      <c r="F127" s="26">
        <v>292380.09999999998</v>
      </c>
      <c r="G127" s="27">
        <f t="shared" si="2"/>
        <v>55.599417345384495</v>
      </c>
    </row>
    <row r="128" spans="1:7" ht="29.25">
      <c r="A128" s="35" t="s">
        <v>255</v>
      </c>
      <c r="B128" s="8" t="s">
        <v>236</v>
      </c>
      <c r="C128" s="34" t="s">
        <v>408</v>
      </c>
      <c r="D128" s="61">
        <v>77953</v>
      </c>
      <c r="E128" s="62"/>
      <c r="F128" s="26">
        <v>51753</v>
      </c>
      <c r="G128" s="27">
        <f t="shared" si="2"/>
        <v>66.39000423332007</v>
      </c>
    </row>
    <row r="129" spans="1:7">
      <c r="A129" s="19" t="s">
        <v>247</v>
      </c>
      <c r="B129" s="8">
        <v>200</v>
      </c>
      <c r="C129" s="34" t="s">
        <v>409</v>
      </c>
      <c r="D129" s="61">
        <v>77953</v>
      </c>
      <c r="E129" s="62"/>
      <c r="F129" s="26">
        <v>51753</v>
      </c>
      <c r="G129" s="27">
        <f t="shared" si="2"/>
        <v>66.39000423332007</v>
      </c>
    </row>
    <row r="130" spans="1:7" ht="20.25">
      <c r="A130" s="19" t="s">
        <v>249</v>
      </c>
      <c r="B130" s="8">
        <v>200</v>
      </c>
      <c r="C130" s="34" t="s">
        <v>410</v>
      </c>
      <c r="D130" s="61">
        <v>77953</v>
      </c>
      <c r="E130" s="62"/>
      <c r="F130" s="26">
        <v>51753</v>
      </c>
      <c r="G130" s="27">
        <f t="shared" si="2"/>
        <v>66.39000423332007</v>
      </c>
    </row>
    <row r="131" spans="1:7">
      <c r="A131" s="19" t="s">
        <v>259</v>
      </c>
      <c r="B131" s="8">
        <v>200</v>
      </c>
      <c r="C131" s="34" t="s">
        <v>411</v>
      </c>
      <c r="D131" s="61">
        <v>77953</v>
      </c>
      <c r="E131" s="62"/>
      <c r="F131" s="26">
        <v>51753</v>
      </c>
      <c r="G131" s="27">
        <f t="shared" si="2"/>
        <v>66.39000423332007</v>
      </c>
    </row>
    <row r="132" spans="1:7" ht="19.5">
      <c r="A132" s="35" t="s">
        <v>261</v>
      </c>
      <c r="B132" s="8" t="s">
        <v>236</v>
      </c>
      <c r="C132" s="34" t="s">
        <v>412</v>
      </c>
      <c r="D132" s="61">
        <v>7524386.8399999999</v>
      </c>
      <c r="E132" s="62"/>
      <c r="F132" s="26">
        <v>4517185.05</v>
      </c>
      <c r="G132" s="27">
        <f t="shared" si="2"/>
        <v>60.033928957326175</v>
      </c>
    </row>
    <row r="133" spans="1:7" ht="19.5">
      <c r="A133" s="35" t="s">
        <v>263</v>
      </c>
      <c r="B133" s="8" t="s">
        <v>236</v>
      </c>
      <c r="C133" s="34" t="s">
        <v>413</v>
      </c>
      <c r="D133" s="61">
        <v>7524386.8399999999</v>
      </c>
      <c r="E133" s="62"/>
      <c r="F133" s="26">
        <v>4517185.05</v>
      </c>
      <c r="G133" s="27">
        <f t="shared" si="2"/>
        <v>60.033928957326175</v>
      </c>
    </row>
    <row r="134" spans="1:7" ht="19.5">
      <c r="A134" s="35" t="s">
        <v>265</v>
      </c>
      <c r="B134" s="8" t="s">
        <v>236</v>
      </c>
      <c r="C134" s="34" t="s">
        <v>414</v>
      </c>
      <c r="D134" s="61">
        <v>1525700</v>
      </c>
      <c r="E134" s="62"/>
      <c r="F134" s="26">
        <v>881269.34</v>
      </c>
      <c r="G134" s="27">
        <f t="shared" si="2"/>
        <v>57.761639902995341</v>
      </c>
    </row>
    <row r="135" spans="1:7">
      <c r="A135" s="19" t="s">
        <v>247</v>
      </c>
      <c r="B135" s="8">
        <v>200</v>
      </c>
      <c r="C135" s="34" t="s">
        <v>415</v>
      </c>
      <c r="D135" s="61">
        <v>1443000</v>
      </c>
      <c r="E135" s="62"/>
      <c r="F135" s="26">
        <v>851089.34</v>
      </c>
      <c r="G135" s="27">
        <f t="shared" si="2"/>
        <v>58.980550242550244</v>
      </c>
    </row>
    <row r="136" spans="1:7">
      <c r="A136" s="19" t="s">
        <v>268</v>
      </c>
      <c r="B136" s="8">
        <v>200</v>
      </c>
      <c r="C136" s="34" t="s">
        <v>416</v>
      </c>
      <c r="D136" s="61">
        <v>1443000</v>
      </c>
      <c r="E136" s="62"/>
      <c r="F136" s="26">
        <v>851089.34</v>
      </c>
      <c r="G136" s="27">
        <f t="shared" si="2"/>
        <v>58.980550242550244</v>
      </c>
    </row>
    <row r="137" spans="1:7">
      <c r="A137" s="19" t="s">
        <v>270</v>
      </c>
      <c r="B137" s="8">
        <v>200</v>
      </c>
      <c r="C137" s="34" t="s">
        <v>417</v>
      </c>
      <c r="D137" s="61">
        <v>626800</v>
      </c>
      <c r="E137" s="62"/>
      <c r="F137" s="26">
        <v>617762.34</v>
      </c>
      <c r="G137" s="27">
        <f t="shared" si="2"/>
        <v>98.55812699425654</v>
      </c>
    </row>
    <row r="138" spans="1:7">
      <c r="A138" s="19" t="s">
        <v>278</v>
      </c>
      <c r="B138" s="8">
        <v>200</v>
      </c>
      <c r="C138" s="34" t="s">
        <v>418</v>
      </c>
      <c r="D138" s="61">
        <v>128600</v>
      </c>
      <c r="E138" s="62"/>
      <c r="F138" s="26">
        <v>41860</v>
      </c>
      <c r="G138" s="27">
        <f t="shared" si="2"/>
        <v>32.55054432348367</v>
      </c>
    </row>
    <row r="139" spans="1:7">
      <c r="A139" s="19" t="s">
        <v>280</v>
      </c>
      <c r="B139" s="8">
        <v>200</v>
      </c>
      <c r="C139" s="34" t="s">
        <v>419</v>
      </c>
      <c r="D139" s="61">
        <v>687600</v>
      </c>
      <c r="E139" s="62"/>
      <c r="F139" s="26">
        <v>191467</v>
      </c>
      <c r="G139" s="27">
        <f t="shared" si="2"/>
        <v>27.8456951716114</v>
      </c>
    </row>
    <row r="140" spans="1:7">
      <c r="A140" s="19" t="s">
        <v>282</v>
      </c>
      <c r="B140" s="8">
        <v>200</v>
      </c>
      <c r="C140" s="34" t="s">
        <v>420</v>
      </c>
      <c r="D140" s="61">
        <v>82700</v>
      </c>
      <c r="E140" s="62"/>
      <c r="F140" s="26">
        <v>30180</v>
      </c>
      <c r="G140" s="27">
        <f t="shared" si="2"/>
        <v>36.493349455864568</v>
      </c>
    </row>
    <row r="141" spans="1:7">
      <c r="A141" s="19" t="s">
        <v>332</v>
      </c>
      <c r="B141" s="8">
        <v>200</v>
      </c>
      <c r="C141" s="34" t="s">
        <v>421</v>
      </c>
      <c r="D141" s="61">
        <v>30700</v>
      </c>
      <c r="E141" s="62"/>
      <c r="F141" s="26">
        <v>30180</v>
      </c>
      <c r="G141" s="27">
        <f t="shared" si="2"/>
        <v>98.306188925081429</v>
      </c>
    </row>
    <row r="142" spans="1:7">
      <c r="A142" s="19" t="s">
        <v>284</v>
      </c>
      <c r="B142" s="8">
        <v>200</v>
      </c>
      <c r="C142" s="34" t="s">
        <v>422</v>
      </c>
      <c r="D142" s="61">
        <v>52000</v>
      </c>
      <c r="E142" s="62"/>
      <c r="F142" s="28" t="s">
        <v>12</v>
      </c>
      <c r="G142" s="27" t="s">
        <v>12</v>
      </c>
    </row>
    <row r="143" spans="1:7" ht="19.5">
      <c r="A143" s="35" t="s">
        <v>272</v>
      </c>
      <c r="B143" s="8" t="s">
        <v>236</v>
      </c>
      <c r="C143" s="34" t="s">
        <v>423</v>
      </c>
      <c r="D143" s="61">
        <v>5998686.8399999999</v>
      </c>
      <c r="E143" s="62"/>
      <c r="F143" s="26">
        <v>3635915.71</v>
      </c>
      <c r="G143" s="27">
        <f t="shared" si="2"/>
        <v>60.611860678494764</v>
      </c>
    </row>
    <row r="144" spans="1:7">
      <c r="A144" s="19" t="s">
        <v>247</v>
      </c>
      <c r="B144" s="8">
        <v>200</v>
      </c>
      <c r="C144" s="34" t="s">
        <v>424</v>
      </c>
      <c r="D144" s="61">
        <v>4133555.84</v>
      </c>
      <c r="E144" s="62"/>
      <c r="F144" s="26">
        <v>2085330.45</v>
      </c>
      <c r="G144" s="27">
        <f t="shared" si="2"/>
        <v>50.448827370867214</v>
      </c>
    </row>
    <row r="145" spans="1:7">
      <c r="A145" s="19" t="s">
        <v>268</v>
      </c>
      <c r="B145" s="8">
        <v>200</v>
      </c>
      <c r="C145" s="34" t="s">
        <v>425</v>
      </c>
      <c r="D145" s="61">
        <v>4049555.84</v>
      </c>
      <c r="E145" s="62"/>
      <c r="F145" s="26">
        <v>2001657.05</v>
      </c>
      <c r="G145" s="27">
        <f t="shared" si="2"/>
        <v>49.429051705581621</v>
      </c>
    </row>
    <row r="146" spans="1:7">
      <c r="A146" s="19" t="s">
        <v>270</v>
      </c>
      <c r="B146" s="8">
        <v>200</v>
      </c>
      <c r="C146" s="34" t="s">
        <v>426</v>
      </c>
      <c r="D146" s="61">
        <v>53500</v>
      </c>
      <c r="E146" s="62"/>
      <c r="F146" s="26">
        <v>40000</v>
      </c>
      <c r="G146" s="27">
        <f t="shared" si="2"/>
        <v>74.766355140186917</v>
      </c>
    </row>
    <row r="147" spans="1:7">
      <c r="A147" s="19" t="s">
        <v>276</v>
      </c>
      <c r="B147" s="8">
        <v>200</v>
      </c>
      <c r="C147" s="34" t="s">
        <v>427</v>
      </c>
      <c r="D147" s="61">
        <v>20100</v>
      </c>
      <c r="E147" s="62"/>
      <c r="F147" s="26">
        <v>4300</v>
      </c>
      <c r="G147" s="27">
        <f t="shared" si="2"/>
        <v>21.393034825870647</v>
      </c>
    </row>
    <row r="148" spans="1:7">
      <c r="A148" s="19" t="s">
        <v>326</v>
      </c>
      <c r="B148" s="8">
        <v>200</v>
      </c>
      <c r="C148" s="34" t="s">
        <v>428</v>
      </c>
      <c r="D148" s="61">
        <v>1619000</v>
      </c>
      <c r="E148" s="62"/>
      <c r="F148" s="26">
        <v>580391.04</v>
      </c>
      <c r="G148" s="27">
        <f t="shared" si="2"/>
        <v>35.84873625694874</v>
      </c>
    </row>
    <row r="149" spans="1:7">
      <c r="A149" s="19" t="s">
        <v>327</v>
      </c>
      <c r="B149" s="8">
        <v>200</v>
      </c>
      <c r="C149" s="34" t="s">
        <v>429</v>
      </c>
      <c r="D149" s="61">
        <v>61200</v>
      </c>
      <c r="E149" s="62"/>
      <c r="F149" s="28" t="s">
        <v>12</v>
      </c>
      <c r="G149" s="27" t="s">
        <v>12</v>
      </c>
    </row>
    <row r="150" spans="1:7">
      <c r="A150" s="19" t="s">
        <v>278</v>
      </c>
      <c r="B150" s="8">
        <v>200</v>
      </c>
      <c r="C150" s="34" t="s">
        <v>430</v>
      </c>
      <c r="D150" s="61">
        <v>680000</v>
      </c>
      <c r="E150" s="62"/>
      <c r="F150" s="26">
        <v>446409.03</v>
      </c>
      <c r="G150" s="27">
        <f t="shared" si="2"/>
        <v>65.64838676470589</v>
      </c>
    </row>
    <row r="151" spans="1:7">
      <c r="A151" s="19" t="s">
        <v>280</v>
      </c>
      <c r="B151" s="8">
        <v>200</v>
      </c>
      <c r="C151" s="34" t="s">
        <v>431</v>
      </c>
      <c r="D151" s="61">
        <v>1615755.84</v>
      </c>
      <c r="E151" s="62"/>
      <c r="F151" s="26">
        <v>930556.98</v>
      </c>
      <c r="G151" s="27">
        <f t="shared" si="2"/>
        <v>57.592673160321048</v>
      </c>
    </row>
    <row r="152" spans="1:7">
      <c r="A152" s="19" t="s">
        <v>296</v>
      </c>
      <c r="B152" s="8">
        <v>200</v>
      </c>
      <c r="C152" s="34" t="s">
        <v>432</v>
      </c>
      <c r="D152" s="61">
        <v>84000</v>
      </c>
      <c r="E152" s="62"/>
      <c r="F152" s="26">
        <v>83673.399999999994</v>
      </c>
      <c r="G152" s="27">
        <f t="shared" si="2"/>
        <v>99.611190476190473</v>
      </c>
    </row>
    <row r="153" spans="1:7">
      <c r="A153" s="19" t="s">
        <v>282</v>
      </c>
      <c r="B153" s="8">
        <v>200</v>
      </c>
      <c r="C153" s="34" t="s">
        <v>433</v>
      </c>
      <c r="D153" s="61">
        <v>1865131</v>
      </c>
      <c r="E153" s="62"/>
      <c r="F153" s="26">
        <v>1550585.26</v>
      </c>
      <c r="G153" s="27">
        <f t="shared" si="2"/>
        <v>83.135461262506496</v>
      </c>
    </row>
    <row r="154" spans="1:7">
      <c r="A154" s="19" t="s">
        <v>332</v>
      </c>
      <c r="B154" s="8">
        <v>200</v>
      </c>
      <c r="C154" s="34" t="s">
        <v>434</v>
      </c>
      <c r="D154" s="61">
        <v>410000</v>
      </c>
      <c r="E154" s="62"/>
      <c r="F154" s="26">
        <v>405250</v>
      </c>
      <c r="G154" s="27">
        <f t="shared" si="2"/>
        <v>98.841463414634148</v>
      </c>
    </row>
    <row r="155" spans="1:7">
      <c r="A155" s="19" t="s">
        <v>284</v>
      </c>
      <c r="B155" s="8">
        <v>200</v>
      </c>
      <c r="C155" s="34" t="s">
        <v>435</v>
      </c>
      <c r="D155" s="61">
        <v>1455131</v>
      </c>
      <c r="E155" s="62"/>
      <c r="F155" s="26">
        <v>1145335.26</v>
      </c>
      <c r="G155" s="27">
        <f t="shared" si="2"/>
        <v>78.71011338498046</v>
      </c>
    </row>
    <row r="156" spans="1:7">
      <c r="A156" s="35" t="s">
        <v>289</v>
      </c>
      <c r="B156" s="8" t="s">
        <v>236</v>
      </c>
      <c r="C156" s="34" t="s">
        <v>436</v>
      </c>
      <c r="D156" s="61">
        <v>685472.72</v>
      </c>
      <c r="E156" s="62"/>
      <c r="F156" s="26">
        <v>398770.97</v>
      </c>
      <c r="G156" s="27">
        <f t="shared" si="2"/>
        <v>58.174593731461698</v>
      </c>
    </row>
    <row r="157" spans="1:7">
      <c r="A157" s="35" t="s">
        <v>291</v>
      </c>
      <c r="B157" s="8" t="s">
        <v>236</v>
      </c>
      <c r="C157" s="34" t="s">
        <v>437</v>
      </c>
      <c r="D157" s="61">
        <v>630872.72</v>
      </c>
      <c r="E157" s="62"/>
      <c r="F157" s="26">
        <v>347210.46</v>
      </c>
      <c r="G157" s="27">
        <f t="shared" si="2"/>
        <v>55.036530982033902</v>
      </c>
    </row>
    <row r="158" spans="1:7" ht="78">
      <c r="A158" s="35" t="s">
        <v>293</v>
      </c>
      <c r="B158" s="8" t="s">
        <v>236</v>
      </c>
      <c r="C158" s="34" t="s">
        <v>438</v>
      </c>
      <c r="D158" s="61">
        <v>630872.72</v>
      </c>
      <c r="E158" s="62"/>
      <c r="F158" s="26">
        <v>347210.46</v>
      </c>
      <c r="G158" s="27">
        <f t="shared" si="2"/>
        <v>55.036530982033902</v>
      </c>
    </row>
    <row r="159" spans="1:7">
      <c r="A159" s="19" t="s">
        <v>247</v>
      </c>
      <c r="B159" s="8">
        <v>200</v>
      </c>
      <c r="C159" s="34" t="s">
        <v>439</v>
      </c>
      <c r="D159" s="61">
        <v>630872.72</v>
      </c>
      <c r="E159" s="62"/>
      <c r="F159" s="26">
        <v>347210.46</v>
      </c>
      <c r="G159" s="27">
        <f t="shared" si="2"/>
        <v>55.036530982033902</v>
      </c>
    </row>
    <row r="160" spans="1:7">
      <c r="A160" s="19" t="s">
        <v>296</v>
      </c>
      <c r="B160" s="8">
        <v>200</v>
      </c>
      <c r="C160" s="34" t="s">
        <v>440</v>
      </c>
      <c r="D160" s="61">
        <v>630872.72</v>
      </c>
      <c r="E160" s="62"/>
      <c r="F160" s="26">
        <v>347210.46</v>
      </c>
      <c r="G160" s="27">
        <f t="shared" si="2"/>
        <v>55.036530982033902</v>
      </c>
    </row>
    <row r="161" spans="1:7">
      <c r="A161" s="35" t="s">
        <v>298</v>
      </c>
      <c r="B161" s="8" t="s">
        <v>236</v>
      </c>
      <c r="C161" s="34" t="s">
        <v>441</v>
      </c>
      <c r="D161" s="61">
        <v>54600</v>
      </c>
      <c r="E161" s="62"/>
      <c r="F161" s="26">
        <v>51560.51</v>
      </c>
      <c r="G161" s="27">
        <f t="shared" si="2"/>
        <v>94.433168498168513</v>
      </c>
    </row>
    <row r="162" spans="1:7">
      <c r="A162" s="35" t="s">
        <v>343</v>
      </c>
      <c r="B162" s="8" t="s">
        <v>236</v>
      </c>
      <c r="C162" s="34" t="s">
        <v>442</v>
      </c>
      <c r="D162" s="61">
        <v>49000</v>
      </c>
      <c r="E162" s="62"/>
      <c r="F162" s="26">
        <v>46477.67</v>
      </c>
      <c r="G162" s="27">
        <f t="shared" si="2"/>
        <v>94.852387755102043</v>
      </c>
    </row>
    <row r="163" spans="1:7">
      <c r="A163" s="19" t="s">
        <v>247</v>
      </c>
      <c r="B163" s="8">
        <v>200</v>
      </c>
      <c r="C163" s="34" t="s">
        <v>443</v>
      </c>
      <c r="D163" s="61">
        <v>49000</v>
      </c>
      <c r="E163" s="62"/>
      <c r="F163" s="26">
        <v>46477.67</v>
      </c>
      <c r="G163" s="27">
        <f t="shared" si="2"/>
        <v>94.852387755102043</v>
      </c>
    </row>
    <row r="164" spans="1:7">
      <c r="A164" s="19" t="s">
        <v>296</v>
      </c>
      <c r="B164" s="8">
        <v>200</v>
      </c>
      <c r="C164" s="34" t="s">
        <v>444</v>
      </c>
      <c r="D164" s="61">
        <v>49000</v>
      </c>
      <c r="E164" s="62"/>
      <c r="F164" s="26">
        <v>46477.67</v>
      </c>
      <c r="G164" s="27">
        <f t="shared" ref="G164:G191" si="3">F164/D164*100</f>
        <v>94.852387755102043</v>
      </c>
    </row>
    <row r="165" spans="1:7">
      <c r="A165" s="35" t="s">
        <v>300</v>
      </c>
      <c r="B165" s="8" t="s">
        <v>236</v>
      </c>
      <c r="C165" s="34" t="s">
        <v>445</v>
      </c>
      <c r="D165" s="61">
        <v>5600</v>
      </c>
      <c r="E165" s="62"/>
      <c r="F165" s="26">
        <v>5082.84</v>
      </c>
      <c r="G165" s="27">
        <f t="shared" si="3"/>
        <v>90.765000000000001</v>
      </c>
    </row>
    <row r="166" spans="1:7">
      <c r="A166" s="19" t="s">
        <v>247</v>
      </c>
      <c r="B166" s="8">
        <v>200</v>
      </c>
      <c r="C166" s="34" t="s">
        <v>446</v>
      </c>
      <c r="D166" s="61">
        <v>5600</v>
      </c>
      <c r="E166" s="62"/>
      <c r="F166" s="26">
        <v>5082.84</v>
      </c>
      <c r="G166" s="27">
        <f t="shared" si="3"/>
        <v>90.765000000000001</v>
      </c>
    </row>
    <row r="167" spans="1:7">
      <c r="A167" s="19" t="s">
        <v>296</v>
      </c>
      <c r="B167" s="8">
        <v>200</v>
      </c>
      <c r="C167" s="34" t="s">
        <v>447</v>
      </c>
      <c r="D167" s="61">
        <v>5600</v>
      </c>
      <c r="E167" s="62"/>
      <c r="F167" s="26">
        <v>5082.84</v>
      </c>
      <c r="G167" s="27">
        <f t="shared" si="3"/>
        <v>90.765000000000001</v>
      </c>
    </row>
    <row r="168" spans="1:7" ht="20.25">
      <c r="A168" s="19" t="s">
        <v>448</v>
      </c>
      <c r="B168" s="8" t="s">
        <v>236</v>
      </c>
      <c r="C168" s="34" t="s">
        <v>449</v>
      </c>
      <c r="D168" s="61">
        <v>1159454</v>
      </c>
      <c r="E168" s="62"/>
      <c r="F168" s="26">
        <v>735386.91</v>
      </c>
      <c r="G168" s="27">
        <f t="shared" si="3"/>
        <v>63.4252768975742</v>
      </c>
    </row>
    <row r="169" spans="1:7" ht="30">
      <c r="A169" s="19" t="s">
        <v>450</v>
      </c>
      <c r="B169" s="8" t="s">
        <v>236</v>
      </c>
      <c r="C169" s="34" t="s">
        <v>451</v>
      </c>
      <c r="D169" s="61">
        <v>1159454</v>
      </c>
      <c r="E169" s="62"/>
      <c r="F169" s="26">
        <v>735386.91</v>
      </c>
      <c r="G169" s="27">
        <f t="shared" si="3"/>
        <v>63.4252768975742</v>
      </c>
    </row>
    <row r="170" spans="1:7" ht="48.75">
      <c r="A170" s="35" t="s">
        <v>241</v>
      </c>
      <c r="B170" s="8" t="s">
        <v>236</v>
      </c>
      <c r="C170" s="34" t="s">
        <v>452</v>
      </c>
      <c r="D170" s="61">
        <v>860454</v>
      </c>
      <c r="E170" s="62"/>
      <c r="F170" s="26">
        <v>615075.91</v>
      </c>
      <c r="G170" s="27">
        <f t="shared" si="3"/>
        <v>71.482718425389393</v>
      </c>
    </row>
    <row r="171" spans="1:7">
      <c r="A171" s="35" t="s">
        <v>389</v>
      </c>
      <c r="B171" s="8" t="s">
        <v>236</v>
      </c>
      <c r="C171" s="34" t="s">
        <v>453</v>
      </c>
      <c r="D171" s="61">
        <v>860454</v>
      </c>
      <c r="E171" s="62"/>
      <c r="F171" s="26">
        <v>615075.91</v>
      </c>
      <c r="G171" s="27">
        <f t="shared" si="3"/>
        <v>71.482718425389393</v>
      </c>
    </row>
    <row r="172" spans="1:7" ht="19.5">
      <c r="A172" s="35" t="s">
        <v>391</v>
      </c>
      <c r="B172" s="8" t="s">
        <v>236</v>
      </c>
      <c r="C172" s="34" t="s">
        <v>454</v>
      </c>
      <c r="D172" s="61">
        <v>824454</v>
      </c>
      <c r="E172" s="62"/>
      <c r="F172" s="26">
        <v>606075.91</v>
      </c>
      <c r="G172" s="27">
        <f t="shared" si="3"/>
        <v>73.512398508588717</v>
      </c>
    </row>
    <row r="173" spans="1:7">
      <c r="A173" s="19" t="s">
        <v>247</v>
      </c>
      <c r="B173" s="8">
        <v>200</v>
      </c>
      <c r="C173" s="34" t="s">
        <v>455</v>
      </c>
      <c r="D173" s="61">
        <v>824454</v>
      </c>
      <c r="E173" s="62"/>
      <c r="F173" s="26">
        <v>606075.91</v>
      </c>
      <c r="G173" s="27">
        <f t="shared" si="3"/>
        <v>73.512398508588717</v>
      </c>
    </row>
    <row r="174" spans="1:7" ht="20.25">
      <c r="A174" s="19" t="s">
        <v>249</v>
      </c>
      <c r="B174" s="8">
        <v>200</v>
      </c>
      <c r="C174" s="34" t="s">
        <v>456</v>
      </c>
      <c r="D174" s="61">
        <v>824454</v>
      </c>
      <c r="E174" s="62"/>
      <c r="F174" s="26">
        <v>606075.91</v>
      </c>
      <c r="G174" s="27">
        <f t="shared" si="3"/>
        <v>73.512398508588717</v>
      </c>
    </row>
    <row r="175" spans="1:7">
      <c r="A175" s="19" t="s">
        <v>251</v>
      </c>
      <c r="B175" s="8">
        <v>200</v>
      </c>
      <c r="C175" s="34" t="s">
        <v>457</v>
      </c>
      <c r="D175" s="61">
        <v>628001</v>
      </c>
      <c r="E175" s="62"/>
      <c r="F175" s="26">
        <v>441613.91</v>
      </c>
      <c r="G175" s="27">
        <f t="shared" si="3"/>
        <v>70.320574330295642</v>
      </c>
    </row>
    <row r="176" spans="1:7">
      <c r="A176" s="19" t="s">
        <v>253</v>
      </c>
      <c r="B176" s="8">
        <v>200</v>
      </c>
      <c r="C176" s="34" t="s">
        <v>458</v>
      </c>
      <c r="D176" s="61">
        <v>196453</v>
      </c>
      <c r="E176" s="62"/>
      <c r="F176" s="26">
        <v>164462</v>
      </c>
      <c r="G176" s="27">
        <f t="shared" si="3"/>
        <v>83.715697902297237</v>
      </c>
    </row>
    <row r="177" spans="1:7" ht="19.5">
      <c r="A177" s="35" t="s">
        <v>397</v>
      </c>
      <c r="B177" s="8" t="s">
        <v>236</v>
      </c>
      <c r="C177" s="34" t="s">
        <v>459</v>
      </c>
      <c r="D177" s="61">
        <v>36000</v>
      </c>
      <c r="E177" s="62"/>
      <c r="F177" s="26">
        <v>9000</v>
      </c>
      <c r="G177" s="27">
        <f t="shared" si="3"/>
        <v>25</v>
      </c>
    </row>
    <row r="178" spans="1:7">
      <c r="A178" s="19" t="s">
        <v>247</v>
      </c>
      <c r="B178" s="8">
        <v>200</v>
      </c>
      <c r="C178" s="34" t="s">
        <v>460</v>
      </c>
      <c r="D178" s="61">
        <v>36000</v>
      </c>
      <c r="E178" s="62"/>
      <c r="F178" s="26">
        <v>9000</v>
      </c>
      <c r="G178" s="27">
        <f t="shared" si="3"/>
        <v>25</v>
      </c>
    </row>
    <row r="179" spans="1:7" ht="20.25">
      <c r="A179" s="19" t="s">
        <v>249</v>
      </c>
      <c r="B179" s="8">
        <v>200</v>
      </c>
      <c r="C179" s="34" t="s">
        <v>461</v>
      </c>
      <c r="D179" s="61">
        <v>36000</v>
      </c>
      <c r="E179" s="62"/>
      <c r="F179" s="26">
        <v>9000</v>
      </c>
      <c r="G179" s="27">
        <f t="shared" si="3"/>
        <v>25</v>
      </c>
    </row>
    <row r="180" spans="1:7">
      <c r="A180" s="19" t="s">
        <v>259</v>
      </c>
      <c r="B180" s="8">
        <v>200</v>
      </c>
      <c r="C180" s="34" t="s">
        <v>462</v>
      </c>
      <c r="D180" s="61">
        <v>36000</v>
      </c>
      <c r="E180" s="62"/>
      <c r="F180" s="26">
        <v>9000</v>
      </c>
      <c r="G180" s="27">
        <f t="shared" si="3"/>
        <v>25</v>
      </c>
    </row>
    <row r="181" spans="1:7" ht="19.5">
      <c r="A181" s="35" t="s">
        <v>261</v>
      </c>
      <c r="B181" s="8" t="s">
        <v>236</v>
      </c>
      <c r="C181" s="34" t="s">
        <v>463</v>
      </c>
      <c r="D181" s="61">
        <v>299000</v>
      </c>
      <c r="E181" s="62"/>
      <c r="F181" s="26">
        <v>120311</v>
      </c>
      <c r="G181" s="27">
        <f t="shared" si="3"/>
        <v>40.237792642140469</v>
      </c>
    </row>
    <row r="182" spans="1:7" ht="19.5">
      <c r="A182" s="35" t="s">
        <v>263</v>
      </c>
      <c r="B182" s="8" t="s">
        <v>236</v>
      </c>
      <c r="C182" s="34" t="s">
        <v>464</v>
      </c>
      <c r="D182" s="61">
        <v>299000</v>
      </c>
      <c r="E182" s="62"/>
      <c r="F182" s="26">
        <v>120311</v>
      </c>
      <c r="G182" s="27">
        <f t="shared" si="3"/>
        <v>40.237792642140469</v>
      </c>
    </row>
    <row r="183" spans="1:7" ht="19.5">
      <c r="A183" s="35" t="s">
        <v>272</v>
      </c>
      <c r="B183" s="8" t="s">
        <v>236</v>
      </c>
      <c r="C183" s="34" t="s">
        <v>465</v>
      </c>
      <c r="D183" s="61">
        <v>299000</v>
      </c>
      <c r="E183" s="62"/>
      <c r="F183" s="26">
        <v>120311</v>
      </c>
      <c r="G183" s="27">
        <f t="shared" si="3"/>
        <v>40.237792642140469</v>
      </c>
    </row>
    <row r="184" spans="1:7">
      <c r="A184" s="19" t="s">
        <v>247</v>
      </c>
      <c r="B184" s="8">
        <v>200</v>
      </c>
      <c r="C184" s="34" t="s">
        <v>466</v>
      </c>
      <c r="D184" s="61">
        <v>181000</v>
      </c>
      <c r="E184" s="62"/>
      <c r="F184" s="26">
        <v>21879.4</v>
      </c>
      <c r="G184" s="27">
        <f t="shared" si="3"/>
        <v>12.088066298342543</v>
      </c>
    </row>
    <row r="185" spans="1:7">
      <c r="A185" s="19" t="s">
        <v>268</v>
      </c>
      <c r="B185" s="8">
        <v>200</v>
      </c>
      <c r="C185" s="34" t="s">
        <v>467</v>
      </c>
      <c r="D185" s="61">
        <v>177000</v>
      </c>
      <c r="E185" s="62"/>
      <c r="F185" s="26">
        <v>18221.400000000001</v>
      </c>
      <c r="G185" s="27">
        <f t="shared" si="3"/>
        <v>10.294576271186441</v>
      </c>
    </row>
    <row r="186" spans="1:7">
      <c r="A186" s="19" t="s">
        <v>278</v>
      </c>
      <c r="B186" s="8">
        <v>200</v>
      </c>
      <c r="C186" s="34" t="s">
        <v>468</v>
      </c>
      <c r="D186" s="61">
        <v>2000</v>
      </c>
      <c r="E186" s="62"/>
      <c r="F186" s="28" t="s">
        <v>12</v>
      </c>
      <c r="G186" s="27" t="s">
        <v>12</v>
      </c>
    </row>
    <row r="187" spans="1:7">
      <c r="A187" s="19" t="s">
        <v>280</v>
      </c>
      <c r="B187" s="8">
        <v>200</v>
      </c>
      <c r="C187" s="34" t="s">
        <v>469</v>
      </c>
      <c r="D187" s="61">
        <v>175000</v>
      </c>
      <c r="E187" s="62"/>
      <c r="F187" s="26">
        <v>18221.400000000001</v>
      </c>
      <c r="G187" s="27">
        <f t="shared" si="3"/>
        <v>10.412228571428573</v>
      </c>
    </row>
    <row r="188" spans="1:7">
      <c r="A188" s="19" t="s">
        <v>296</v>
      </c>
      <c r="B188" s="8">
        <v>200</v>
      </c>
      <c r="C188" s="34" t="s">
        <v>470</v>
      </c>
      <c r="D188" s="61">
        <v>4000</v>
      </c>
      <c r="E188" s="62"/>
      <c r="F188" s="26">
        <v>3658</v>
      </c>
      <c r="G188" s="27">
        <f t="shared" si="3"/>
        <v>91.45</v>
      </c>
    </row>
    <row r="189" spans="1:7">
      <c r="A189" s="19" t="s">
        <v>282</v>
      </c>
      <c r="B189" s="8">
        <v>200</v>
      </c>
      <c r="C189" s="34" t="s">
        <v>471</v>
      </c>
      <c r="D189" s="61">
        <v>118000</v>
      </c>
      <c r="E189" s="62"/>
      <c r="F189" s="26">
        <v>98431.6</v>
      </c>
      <c r="G189" s="27">
        <f t="shared" si="3"/>
        <v>83.416610169491534</v>
      </c>
    </row>
    <row r="190" spans="1:7">
      <c r="A190" s="19" t="s">
        <v>332</v>
      </c>
      <c r="B190" s="8">
        <v>200</v>
      </c>
      <c r="C190" s="34" t="s">
        <v>472</v>
      </c>
      <c r="D190" s="61">
        <v>105000</v>
      </c>
      <c r="E190" s="62"/>
      <c r="F190" s="26">
        <v>92966</v>
      </c>
      <c r="G190" s="27">
        <f t="shared" si="3"/>
        <v>88.539047619047622</v>
      </c>
    </row>
    <row r="191" spans="1:7">
      <c r="A191" s="19" t="s">
        <v>284</v>
      </c>
      <c r="B191" s="8">
        <v>200</v>
      </c>
      <c r="C191" s="34" t="s">
        <v>473</v>
      </c>
      <c r="D191" s="61">
        <v>13000</v>
      </c>
      <c r="E191" s="62"/>
      <c r="F191" s="26">
        <v>5465.6</v>
      </c>
      <c r="G191" s="27">
        <f t="shared" si="3"/>
        <v>42.043076923076924</v>
      </c>
    </row>
    <row r="192" spans="1:7">
      <c r="A192" s="19" t="s">
        <v>474</v>
      </c>
      <c r="B192" s="8" t="s">
        <v>236</v>
      </c>
      <c r="C192" s="34" t="s">
        <v>475</v>
      </c>
      <c r="D192" s="61">
        <v>19274260.530000001</v>
      </c>
      <c r="E192" s="62"/>
      <c r="F192" s="26">
        <v>4958142</v>
      </c>
      <c r="G192" s="27">
        <f t="shared" ref="G192:G204" si="4">F192/D192*100</f>
        <v>25.724161984231515</v>
      </c>
    </row>
    <row r="193" spans="1:7">
      <c r="A193" s="19" t="s">
        <v>476</v>
      </c>
      <c r="B193" s="8" t="s">
        <v>236</v>
      </c>
      <c r="C193" s="34" t="s">
        <v>477</v>
      </c>
      <c r="D193" s="61">
        <v>451600</v>
      </c>
      <c r="E193" s="62"/>
      <c r="F193" s="26">
        <v>204245</v>
      </c>
      <c r="G193" s="27">
        <f t="shared" si="4"/>
        <v>45.226970770593447</v>
      </c>
    </row>
    <row r="194" spans="1:7" ht="19.5">
      <c r="A194" s="35" t="s">
        <v>261</v>
      </c>
      <c r="B194" s="8" t="s">
        <v>236</v>
      </c>
      <c r="C194" s="34" t="s">
        <v>478</v>
      </c>
      <c r="D194" s="61">
        <v>451600</v>
      </c>
      <c r="E194" s="62"/>
      <c r="F194" s="26">
        <v>204245</v>
      </c>
      <c r="G194" s="27">
        <f t="shared" si="4"/>
        <v>45.226970770593447</v>
      </c>
    </row>
    <row r="195" spans="1:7" ht="19.5">
      <c r="A195" s="35" t="s">
        <v>263</v>
      </c>
      <c r="B195" s="8" t="s">
        <v>236</v>
      </c>
      <c r="C195" s="34" t="s">
        <v>479</v>
      </c>
      <c r="D195" s="61">
        <v>451600</v>
      </c>
      <c r="E195" s="62"/>
      <c r="F195" s="26">
        <v>204245</v>
      </c>
      <c r="G195" s="27">
        <f t="shared" si="4"/>
        <v>45.226970770593447</v>
      </c>
    </row>
    <row r="196" spans="1:7" ht="19.5">
      <c r="A196" s="35" t="s">
        <v>272</v>
      </c>
      <c r="B196" s="8" t="s">
        <v>236</v>
      </c>
      <c r="C196" s="34" t="s">
        <v>480</v>
      </c>
      <c r="D196" s="61">
        <v>451600</v>
      </c>
      <c r="E196" s="62"/>
      <c r="F196" s="26">
        <v>204245</v>
      </c>
      <c r="G196" s="27">
        <f t="shared" si="4"/>
        <v>45.226970770593447</v>
      </c>
    </row>
    <row r="197" spans="1:7">
      <c r="A197" s="19" t="s">
        <v>247</v>
      </c>
      <c r="B197" s="8">
        <v>200</v>
      </c>
      <c r="C197" s="34" t="s">
        <v>481</v>
      </c>
      <c r="D197" s="61">
        <v>449600</v>
      </c>
      <c r="E197" s="62"/>
      <c r="F197" s="26">
        <v>202620</v>
      </c>
      <c r="G197" s="27">
        <f t="shared" si="4"/>
        <v>45.066725978647689</v>
      </c>
    </row>
    <row r="198" spans="1:7">
      <c r="A198" s="19" t="s">
        <v>268</v>
      </c>
      <c r="B198" s="8">
        <v>200</v>
      </c>
      <c r="C198" s="34" t="s">
        <v>482</v>
      </c>
      <c r="D198" s="61">
        <v>399600</v>
      </c>
      <c r="E198" s="62"/>
      <c r="F198" s="26">
        <v>186400</v>
      </c>
      <c r="G198" s="27">
        <f t="shared" si="4"/>
        <v>46.646646646646644</v>
      </c>
    </row>
    <row r="199" spans="1:7">
      <c r="A199" s="19" t="s">
        <v>327</v>
      </c>
      <c r="B199" s="8">
        <v>200</v>
      </c>
      <c r="C199" s="34" t="s">
        <v>483</v>
      </c>
      <c r="D199" s="61">
        <v>14000</v>
      </c>
      <c r="E199" s="62"/>
      <c r="F199" s="28" t="s">
        <v>12</v>
      </c>
      <c r="G199" s="27" t="s">
        <v>12</v>
      </c>
    </row>
    <row r="200" spans="1:7">
      <c r="A200" s="19" t="s">
        <v>280</v>
      </c>
      <c r="B200" s="8">
        <v>200</v>
      </c>
      <c r="C200" s="34" t="s">
        <v>484</v>
      </c>
      <c r="D200" s="61">
        <v>385600</v>
      </c>
      <c r="E200" s="62"/>
      <c r="F200" s="26">
        <v>186400</v>
      </c>
      <c r="G200" s="27">
        <f t="shared" si="4"/>
        <v>48.3402489626556</v>
      </c>
    </row>
    <row r="201" spans="1:7">
      <c r="A201" s="19" t="s">
        <v>296</v>
      </c>
      <c r="B201" s="8">
        <v>200</v>
      </c>
      <c r="C201" s="34" t="s">
        <v>485</v>
      </c>
      <c r="D201" s="61">
        <v>50000</v>
      </c>
      <c r="E201" s="62"/>
      <c r="F201" s="26">
        <v>16220</v>
      </c>
      <c r="G201" s="27">
        <f t="shared" si="4"/>
        <v>32.440000000000005</v>
      </c>
    </row>
    <row r="202" spans="1:7">
      <c r="A202" s="19" t="s">
        <v>282</v>
      </c>
      <c r="B202" s="8">
        <v>200</v>
      </c>
      <c r="C202" s="34" t="s">
        <v>486</v>
      </c>
      <c r="D202" s="61">
        <v>2000</v>
      </c>
      <c r="E202" s="62"/>
      <c r="F202" s="26">
        <v>1625</v>
      </c>
      <c r="G202" s="27">
        <f t="shared" si="4"/>
        <v>81.25</v>
      </c>
    </row>
    <row r="203" spans="1:7">
      <c r="A203" s="19" t="s">
        <v>284</v>
      </c>
      <c r="B203" s="8">
        <v>200</v>
      </c>
      <c r="C203" s="34" t="s">
        <v>487</v>
      </c>
      <c r="D203" s="61">
        <v>2000</v>
      </c>
      <c r="E203" s="62"/>
      <c r="F203" s="26">
        <v>1625</v>
      </c>
      <c r="G203" s="27">
        <f t="shared" si="4"/>
        <v>81.25</v>
      </c>
    </row>
    <row r="204" spans="1:7">
      <c r="A204" s="19" t="s">
        <v>488</v>
      </c>
      <c r="B204" s="8" t="s">
        <v>236</v>
      </c>
      <c r="C204" s="34" t="s">
        <v>489</v>
      </c>
      <c r="D204" s="61">
        <v>18269960.530000001</v>
      </c>
      <c r="E204" s="62"/>
      <c r="F204" s="26">
        <v>4612230</v>
      </c>
      <c r="G204" s="27">
        <f t="shared" si="4"/>
        <v>25.244882124548301</v>
      </c>
    </row>
    <row r="205" spans="1:7" ht="19.5">
      <c r="A205" s="35" t="s">
        <v>261</v>
      </c>
      <c r="B205" s="8" t="s">
        <v>236</v>
      </c>
      <c r="C205" s="34" t="s">
        <v>490</v>
      </c>
      <c r="D205" s="61">
        <v>3085263.39</v>
      </c>
      <c r="E205" s="62"/>
      <c r="F205" s="28" t="s">
        <v>12</v>
      </c>
      <c r="G205" s="27" t="s">
        <v>12</v>
      </c>
    </row>
    <row r="206" spans="1:7" ht="19.5">
      <c r="A206" s="35" t="s">
        <v>263</v>
      </c>
      <c r="B206" s="8" t="s">
        <v>236</v>
      </c>
      <c r="C206" s="34" t="s">
        <v>491</v>
      </c>
      <c r="D206" s="61">
        <v>3085263.39</v>
      </c>
      <c r="E206" s="62"/>
      <c r="F206" s="28" t="s">
        <v>12</v>
      </c>
      <c r="G206" s="27" t="s">
        <v>12</v>
      </c>
    </row>
    <row r="207" spans="1:7" ht="29.25">
      <c r="A207" s="35" t="s">
        <v>492</v>
      </c>
      <c r="B207" s="8" t="s">
        <v>236</v>
      </c>
      <c r="C207" s="34" t="s">
        <v>493</v>
      </c>
      <c r="D207" s="61">
        <v>3085263.39</v>
      </c>
      <c r="E207" s="62"/>
      <c r="F207" s="28" t="s">
        <v>12</v>
      </c>
      <c r="G207" s="27" t="s">
        <v>12</v>
      </c>
    </row>
    <row r="208" spans="1:7">
      <c r="A208" s="19" t="s">
        <v>247</v>
      </c>
      <c r="B208" s="8">
        <v>200</v>
      </c>
      <c r="C208" s="34" t="s">
        <v>494</v>
      </c>
      <c r="D208" s="61">
        <v>3085263.39</v>
      </c>
      <c r="E208" s="62"/>
      <c r="F208" s="28" t="s">
        <v>12</v>
      </c>
      <c r="G208" s="27" t="s">
        <v>12</v>
      </c>
    </row>
    <row r="209" spans="1:7">
      <c r="A209" s="19" t="s">
        <v>268</v>
      </c>
      <c r="B209" s="8">
        <v>200</v>
      </c>
      <c r="C209" s="34" t="s">
        <v>495</v>
      </c>
      <c r="D209" s="61">
        <v>3085263.39</v>
      </c>
      <c r="E209" s="62"/>
      <c r="F209" s="28" t="s">
        <v>12</v>
      </c>
      <c r="G209" s="27" t="s">
        <v>12</v>
      </c>
    </row>
    <row r="210" spans="1:7">
      <c r="A210" s="19" t="s">
        <v>278</v>
      </c>
      <c r="B210" s="8">
        <v>200</v>
      </c>
      <c r="C210" s="34" t="s">
        <v>496</v>
      </c>
      <c r="D210" s="61">
        <v>3085263.39</v>
      </c>
      <c r="E210" s="62"/>
      <c r="F210" s="28" t="s">
        <v>12</v>
      </c>
      <c r="G210" s="27" t="s">
        <v>12</v>
      </c>
    </row>
    <row r="211" spans="1:7">
      <c r="A211" s="35" t="s">
        <v>286</v>
      </c>
      <c r="B211" s="8" t="s">
        <v>236</v>
      </c>
      <c r="C211" s="34" t="s">
        <v>497</v>
      </c>
      <c r="D211" s="61">
        <v>15184697.140000001</v>
      </c>
      <c r="E211" s="62"/>
      <c r="F211" s="26">
        <v>4612230</v>
      </c>
      <c r="G211" s="27">
        <f t="shared" ref="G211:G248" si="5">F211/D211*100</f>
        <v>30.37419816461351</v>
      </c>
    </row>
    <row r="212" spans="1:7">
      <c r="A212" s="35" t="s">
        <v>498</v>
      </c>
      <c r="B212" s="8" t="s">
        <v>236</v>
      </c>
      <c r="C212" s="34" t="s">
        <v>499</v>
      </c>
      <c r="D212" s="61">
        <v>7000000</v>
      </c>
      <c r="E212" s="62"/>
      <c r="F212" s="28" t="s">
        <v>12</v>
      </c>
      <c r="G212" s="27" t="s">
        <v>12</v>
      </c>
    </row>
    <row r="213" spans="1:7" ht="29.25">
      <c r="A213" s="35" t="s">
        <v>500</v>
      </c>
      <c r="B213" s="8" t="s">
        <v>236</v>
      </c>
      <c r="C213" s="34" t="s">
        <v>501</v>
      </c>
      <c r="D213" s="61">
        <v>7000000</v>
      </c>
      <c r="E213" s="62"/>
      <c r="F213" s="28" t="s">
        <v>12</v>
      </c>
      <c r="G213" s="27" t="s">
        <v>12</v>
      </c>
    </row>
    <row r="214" spans="1:7">
      <c r="A214" s="19" t="s">
        <v>247</v>
      </c>
      <c r="B214" s="8">
        <v>200</v>
      </c>
      <c r="C214" s="34" t="s">
        <v>502</v>
      </c>
      <c r="D214" s="61">
        <v>7000000</v>
      </c>
      <c r="E214" s="62"/>
      <c r="F214" s="28" t="s">
        <v>12</v>
      </c>
      <c r="G214" s="27" t="s">
        <v>12</v>
      </c>
    </row>
    <row r="215" spans="1:7">
      <c r="A215" s="19" t="s">
        <v>287</v>
      </c>
      <c r="B215" s="8">
        <v>200</v>
      </c>
      <c r="C215" s="34" t="s">
        <v>503</v>
      </c>
      <c r="D215" s="61">
        <v>7000000</v>
      </c>
      <c r="E215" s="62"/>
      <c r="F215" s="28" t="s">
        <v>12</v>
      </c>
      <c r="G215" s="27" t="s">
        <v>12</v>
      </c>
    </row>
    <row r="216" spans="1:7" ht="20.25">
      <c r="A216" s="19" t="s">
        <v>288</v>
      </c>
      <c r="B216" s="8">
        <v>200</v>
      </c>
      <c r="C216" s="34" t="s">
        <v>504</v>
      </c>
      <c r="D216" s="61">
        <v>7000000</v>
      </c>
      <c r="E216" s="62"/>
      <c r="F216" s="28" t="s">
        <v>12</v>
      </c>
      <c r="G216" s="27" t="s">
        <v>12</v>
      </c>
    </row>
    <row r="217" spans="1:7">
      <c r="A217" s="35" t="s">
        <v>211</v>
      </c>
      <c r="B217" s="8" t="s">
        <v>236</v>
      </c>
      <c r="C217" s="34" t="s">
        <v>505</v>
      </c>
      <c r="D217" s="61">
        <v>8184697.1399999997</v>
      </c>
      <c r="E217" s="62"/>
      <c r="F217" s="26">
        <v>4612230</v>
      </c>
      <c r="G217" s="27">
        <f t="shared" si="5"/>
        <v>56.351871316768111</v>
      </c>
    </row>
    <row r="218" spans="1:7">
      <c r="A218" s="19" t="s">
        <v>247</v>
      </c>
      <c r="B218" s="8">
        <v>200</v>
      </c>
      <c r="C218" s="34" t="s">
        <v>506</v>
      </c>
      <c r="D218" s="61">
        <v>8184697.1399999997</v>
      </c>
      <c r="E218" s="62"/>
      <c r="F218" s="26">
        <v>4612230</v>
      </c>
      <c r="G218" s="27">
        <f t="shared" si="5"/>
        <v>56.351871316768111</v>
      </c>
    </row>
    <row r="219" spans="1:7">
      <c r="A219" s="19" t="s">
        <v>287</v>
      </c>
      <c r="B219" s="8">
        <v>200</v>
      </c>
      <c r="C219" s="34" t="s">
        <v>507</v>
      </c>
      <c r="D219" s="61">
        <v>8184697.1399999997</v>
      </c>
      <c r="E219" s="62"/>
      <c r="F219" s="26">
        <v>4612230</v>
      </c>
      <c r="G219" s="27">
        <f t="shared" si="5"/>
        <v>56.351871316768111</v>
      </c>
    </row>
    <row r="220" spans="1:7" ht="20.25">
      <c r="A220" s="19" t="s">
        <v>288</v>
      </c>
      <c r="B220" s="8">
        <v>200</v>
      </c>
      <c r="C220" s="34" t="s">
        <v>508</v>
      </c>
      <c r="D220" s="61">
        <v>8184697.1399999997</v>
      </c>
      <c r="E220" s="62"/>
      <c r="F220" s="26">
        <v>4612230</v>
      </c>
      <c r="G220" s="27">
        <f t="shared" si="5"/>
        <v>56.351871316768111</v>
      </c>
    </row>
    <row r="221" spans="1:7">
      <c r="A221" s="19" t="s">
        <v>509</v>
      </c>
      <c r="B221" s="8" t="s">
        <v>236</v>
      </c>
      <c r="C221" s="34" t="s">
        <v>510</v>
      </c>
      <c r="D221" s="61">
        <v>552700</v>
      </c>
      <c r="E221" s="62"/>
      <c r="F221" s="26">
        <v>141667</v>
      </c>
      <c r="G221" s="27">
        <f t="shared" si="5"/>
        <v>25.631807490501174</v>
      </c>
    </row>
    <row r="222" spans="1:7" ht="19.5">
      <c r="A222" s="35" t="s">
        <v>261</v>
      </c>
      <c r="B222" s="8" t="s">
        <v>236</v>
      </c>
      <c r="C222" s="34" t="s">
        <v>511</v>
      </c>
      <c r="D222" s="61">
        <v>82700</v>
      </c>
      <c r="E222" s="62"/>
      <c r="F222" s="28" t="s">
        <v>12</v>
      </c>
      <c r="G222" s="27" t="s">
        <v>12</v>
      </c>
    </row>
    <row r="223" spans="1:7" ht="19.5">
      <c r="A223" s="35" t="s">
        <v>263</v>
      </c>
      <c r="B223" s="8" t="s">
        <v>236</v>
      </c>
      <c r="C223" s="34" t="s">
        <v>512</v>
      </c>
      <c r="D223" s="61">
        <v>82700</v>
      </c>
      <c r="E223" s="62"/>
      <c r="F223" s="28" t="s">
        <v>12</v>
      </c>
      <c r="G223" s="27" t="s">
        <v>12</v>
      </c>
    </row>
    <row r="224" spans="1:7" ht="19.5">
      <c r="A224" s="35" t="s">
        <v>272</v>
      </c>
      <c r="B224" s="8" t="s">
        <v>236</v>
      </c>
      <c r="C224" s="34" t="s">
        <v>513</v>
      </c>
      <c r="D224" s="61">
        <v>82700</v>
      </c>
      <c r="E224" s="62"/>
      <c r="F224" s="28" t="s">
        <v>12</v>
      </c>
      <c r="G224" s="27" t="s">
        <v>12</v>
      </c>
    </row>
    <row r="225" spans="1:7">
      <c r="A225" s="19" t="s">
        <v>247</v>
      </c>
      <c r="B225" s="8">
        <v>200</v>
      </c>
      <c r="C225" s="34" t="s">
        <v>514</v>
      </c>
      <c r="D225" s="61">
        <v>82700</v>
      </c>
      <c r="E225" s="62"/>
      <c r="F225" s="28" t="s">
        <v>12</v>
      </c>
      <c r="G225" s="27" t="s">
        <v>12</v>
      </c>
    </row>
    <row r="226" spans="1:7">
      <c r="A226" s="19" t="s">
        <v>268</v>
      </c>
      <c r="B226" s="8">
        <v>200</v>
      </c>
      <c r="C226" s="34" t="s">
        <v>515</v>
      </c>
      <c r="D226" s="61">
        <v>82700</v>
      </c>
      <c r="E226" s="62"/>
      <c r="F226" s="28" t="s">
        <v>12</v>
      </c>
      <c r="G226" s="27" t="s">
        <v>12</v>
      </c>
    </row>
    <row r="227" spans="1:7">
      <c r="A227" s="19" t="s">
        <v>280</v>
      </c>
      <c r="B227" s="8">
        <v>200</v>
      </c>
      <c r="C227" s="34" t="s">
        <v>516</v>
      </c>
      <c r="D227" s="61">
        <v>82700</v>
      </c>
      <c r="E227" s="62"/>
      <c r="F227" s="28" t="s">
        <v>12</v>
      </c>
      <c r="G227" s="27" t="s">
        <v>12</v>
      </c>
    </row>
    <row r="228" spans="1:7">
      <c r="A228" s="35" t="s">
        <v>289</v>
      </c>
      <c r="B228" s="8" t="s">
        <v>236</v>
      </c>
      <c r="C228" s="34" t="s">
        <v>517</v>
      </c>
      <c r="D228" s="61">
        <v>470000</v>
      </c>
      <c r="E228" s="62"/>
      <c r="F228" s="26">
        <v>141667</v>
      </c>
      <c r="G228" s="27">
        <f t="shared" si="5"/>
        <v>30.141914893617024</v>
      </c>
    </row>
    <row r="229" spans="1:7" ht="29.25">
      <c r="A229" s="35" t="s">
        <v>518</v>
      </c>
      <c r="B229" s="8" t="s">
        <v>236</v>
      </c>
      <c r="C229" s="34" t="s">
        <v>519</v>
      </c>
      <c r="D229" s="61">
        <v>470000</v>
      </c>
      <c r="E229" s="62"/>
      <c r="F229" s="26">
        <v>141667</v>
      </c>
      <c r="G229" s="27">
        <f t="shared" si="5"/>
        <v>30.141914893617024</v>
      </c>
    </row>
    <row r="230" spans="1:7">
      <c r="A230" s="19" t="s">
        <v>247</v>
      </c>
      <c r="B230" s="8">
        <v>200</v>
      </c>
      <c r="C230" s="34" t="s">
        <v>520</v>
      </c>
      <c r="D230" s="61">
        <v>470000</v>
      </c>
      <c r="E230" s="62"/>
      <c r="F230" s="26">
        <v>141667</v>
      </c>
      <c r="G230" s="27">
        <f t="shared" si="5"/>
        <v>30.141914893617024</v>
      </c>
    </row>
    <row r="231" spans="1:7">
      <c r="A231" s="19" t="s">
        <v>521</v>
      </c>
      <c r="B231" s="8">
        <v>200</v>
      </c>
      <c r="C231" s="34" t="s">
        <v>522</v>
      </c>
      <c r="D231" s="61">
        <v>470000</v>
      </c>
      <c r="E231" s="62"/>
      <c r="F231" s="26">
        <v>141667</v>
      </c>
      <c r="G231" s="27">
        <f t="shared" si="5"/>
        <v>30.141914893617024</v>
      </c>
    </row>
    <row r="232" spans="1:7" ht="30">
      <c r="A232" s="19" t="s">
        <v>523</v>
      </c>
      <c r="B232" s="8">
        <v>200</v>
      </c>
      <c r="C232" s="34" t="s">
        <v>524</v>
      </c>
      <c r="D232" s="61">
        <v>470000</v>
      </c>
      <c r="E232" s="62"/>
      <c r="F232" s="26">
        <v>141667</v>
      </c>
      <c r="G232" s="27">
        <f t="shared" si="5"/>
        <v>30.141914893617024</v>
      </c>
    </row>
    <row r="233" spans="1:7">
      <c r="A233" s="19" t="s">
        <v>525</v>
      </c>
      <c r="B233" s="8" t="s">
        <v>236</v>
      </c>
      <c r="C233" s="34" t="s">
        <v>526</v>
      </c>
      <c r="D233" s="61">
        <v>12471308</v>
      </c>
      <c r="E233" s="62"/>
      <c r="F233" s="26">
        <v>4551207</v>
      </c>
      <c r="G233" s="27">
        <f t="shared" si="5"/>
        <v>36.493421540066208</v>
      </c>
    </row>
    <row r="234" spans="1:7">
      <c r="A234" s="19" t="s">
        <v>527</v>
      </c>
      <c r="B234" s="8" t="s">
        <v>236</v>
      </c>
      <c r="C234" s="34" t="s">
        <v>528</v>
      </c>
      <c r="D234" s="61">
        <v>233400</v>
      </c>
      <c r="E234" s="62"/>
      <c r="F234" s="28" t="s">
        <v>12</v>
      </c>
      <c r="G234" s="27" t="s">
        <v>12</v>
      </c>
    </row>
    <row r="235" spans="1:7" ht="19.5">
      <c r="A235" s="35" t="s">
        <v>261</v>
      </c>
      <c r="B235" s="8" t="s">
        <v>236</v>
      </c>
      <c r="C235" s="34" t="s">
        <v>529</v>
      </c>
      <c r="D235" s="61">
        <v>194500</v>
      </c>
      <c r="E235" s="62"/>
      <c r="F235" s="28" t="s">
        <v>12</v>
      </c>
      <c r="G235" s="27" t="s">
        <v>12</v>
      </c>
    </row>
    <row r="236" spans="1:7" ht="19.5">
      <c r="A236" s="35" t="s">
        <v>263</v>
      </c>
      <c r="B236" s="8" t="s">
        <v>236</v>
      </c>
      <c r="C236" s="34" t="s">
        <v>530</v>
      </c>
      <c r="D236" s="61">
        <v>194500</v>
      </c>
      <c r="E236" s="62"/>
      <c r="F236" s="28" t="s">
        <v>12</v>
      </c>
      <c r="G236" s="27" t="s">
        <v>12</v>
      </c>
    </row>
    <row r="237" spans="1:7" ht="19.5">
      <c r="A237" s="35" t="s">
        <v>272</v>
      </c>
      <c r="B237" s="8" t="s">
        <v>236</v>
      </c>
      <c r="C237" s="34" t="s">
        <v>531</v>
      </c>
      <c r="D237" s="61">
        <v>194500</v>
      </c>
      <c r="E237" s="62"/>
      <c r="F237" s="28" t="s">
        <v>12</v>
      </c>
      <c r="G237" s="27" t="s">
        <v>12</v>
      </c>
    </row>
    <row r="238" spans="1:7">
      <c r="A238" s="19" t="s">
        <v>247</v>
      </c>
      <c r="B238" s="8">
        <v>200</v>
      </c>
      <c r="C238" s="34" t="s">
        <v>532</v>
      </c>
      <c r="D238" s="61">
        <v>194500</v>
      </c>
      <c r="E238" s="62"/>
      <c r="F238" s="28" t="s">
        <v>12</v>
      </c>
      <c r="G238" s="27" t="s">
        <v>12</v>
      </c>
    </row>
    <row r="239" spans="1:7">
      <c r="A239" s="19" t="s">
        <v>268</v>
      </c>
      <c r="B239" s="8">
        <v>200</v>
      </c>
      <c r="C239" s="34" t="s">
        <v>533</v>
      </c>
      <c r="D239" s="61">
        <v>194500</v>
      </c>
      <c r="E239" s="62"/>
      <c r="F239" s="28" t="s">
        <v>12</v>
      </c>
      <c r="G239" s="27" t="s">
        <v>12</v>
      </c>
    </row>
    <row r="240" spans="1:7">
      <c r="A240" s="19" t="s">
        <v>280</v>
      </c>
      <c r="B240" s="8">
        <v>200</v>
      </c>
      <c r="C240" s="34" t="s">
        <v>534</v>
      </c>
      <c r="D240" s="61">
        <v>194500</v>
      </c>
      <c r="E240" s="62"/>
      <c r="F240" s="28" t="s">
        <v>12</v>
      </c>
      <c r="G240" s="27" t="s">
        <v>12</v>
      </c>
    </row>
    <row r="241" spans="1:7">
      <c r="A241" s="35" t="s">
        <v>286</v>
      </c>
      <c r="B241" s="8" t="s">
        <v>236</v>
      </c>
      <c r="C241" s="34" t="s">
        <v>535</v>
      </c>
      <c r="D241" s="61">
        <v>38900</v>
      </c>
      <c r="E241" s="62"/>
      <c r="F241" s="28" t="s">
        <v>12</v>
      </c>
      <c r="G241" s="27" t="s">
        <v>12</v>
      </c>
    </row>
    <row r="242" spans="1:7">
      <c r="A242" s="35" t="s">
        <v>211</v>
      </c>
      <c r="B242" s="8" t="s">
        <v>236</v>
      </c>
      <c r="C242" s="34" t="s">
        <v>536</v>
      </c>
      <c r="D242" s="61">
        <v>38900</v>
      </c>
      <c r="E242" s="62"/>
      <c r="F242" s="28" t="s">
        <v>12</v>
      </c>
      <c r="G242" s="27" t="s">
        <v>12</v>
      </c>
    </row>
    <row r="243" spans="1:7">
      <c r="A243" s="19" t="s">
        <v>247</v>
      </c>
      <c r="B243" s="8">
        <v>200</v>
      </c>
      <c r="C243" s="34" t="s">
        <v>537</v>
      </c>
      <c r="D243" s="61">
        <v>38900</v>
      </c>
      <c r="E243" s="62"/>
      <c r="F243" s="28" t="s">
        <v>12</v>
      </c>
      <c r="G243" s="27" t="s">
        <v>12</v>
      </c>
    </row>
    <row r="244" spans="1:7">
      <c r="A244" s="19" t="s">
        <v>287</v>
      </c>
      <c r="B244" s="8">
        <v>200</v>
      </c>
      <c r="C244" s="34" t="s">
        <v>538</v>
      </c>
      <c r="D244" s="61">
        <v>38900</v>
      </c>
      <c r="E244" s="62"/>
      <c r="F244" s="28" t="s">
        <v>12</v>
      </c>
      <c r="G244" s="27" t="s">
        <v>12</v>
      </c>
    </row>
    <row r="245" spans="1:7" ht="20.25">
      <c r="A245" s="19" t="s">
        <v>288</v>
      </c>
      <c r="B245" s="8">
        <v>200</v>
      </c>
      <c r="C245" s="34" t="s">
        <v>539</v>
      </c>
      <c r="D245" s="61">
        <v>38900</v>
      </c>
      <c r="E245" s="62"/>
      <c r="F245" s="28" t="s">
        <v>12</v>
      </c>
      <c r="G245" s="27" t="s">
        <v>12</v>
      </c>
    </row>
    <row r="246" spans="1:7">
      <c r="A246" s="19" t="s">
        <v>541</v>
      </c>
      <c r="B246" s="8" t="s">
        <v>236</v>
      </c>
      <c r="C246" s="34" t="s">
        <v>542</v>
      </c>
      <c r="D246" s="61">
        <v>1292148</v>
      </c>
      <c r="E246" s="62"/>
      <c r="F246" s="26">
        <v>200900.68</v>
      </c>
      <c r="G246" s="27">
        <f t="shared" si="5"/>
        <v>15.547807217129925</v>
      </c>
    </row>
    <row r="247" spans="1:7" ht="19.5">
      <c r="A247" s="35" t="s">
        <v>261</v>
      </c>
      <c r="B247" s="8" t="s">
        <v>236</v>
      </c>
      <c r="C247" s="34" t="s">
        <v>543</v>
      </c>
      <c r="D247" s="61">
        <v>579606</v>
      </c>
      <c r="E247" s="62"/>
      <c r="F247" s="26">
        <v>64264.68</v>
      </c>
      <c r="G247" s="27">
        <f t="shared" si="5"/>
        <v>11.087649196178093</v>
      </c>
    </row>
    <row r="248" spans="1:7" ht="19.5">
      <c r="A248" s="35" t="s">
        <v>263</v>
      </c>
      <c r="B248" s="8" t="s">
        <v>236</v>
      </c>
      <c r="C248" s="34" t="s">
        <v>544</v>
      </c>
      <c r="D248" s="61">
        <v>579606</v>
      </c>
      <c r="E248" s="62"/>
      <c r="F248" s="26">
        <v>64264.68</v>
      </c>
      <c r="G248" s="27">
        <f t="shared" si="5"/>
        <v>11.087649196178093</v>
      </c>
    </row>
    <row r="249" spans="1:7" ht="19.5">
      <c r="A249" s="35" t="s">
        <v>272</v>
      </c>
      <c r="B249" s="8" t="s">
        <v>236</v>
      </c>
      <c r="C249" s="34" t="s">
        <v>545</v>
      </c>
      <c r="D249" s="61">
        <v>579606</v>
      </c>
      <c r="E249" s="62"/>
      <c r="F249" s="26">
        <v>64264.68</v>
      </c>
      <c r="G249" s="27">
        <f t="shared" ref="G249:G281" si="6">F249/D249*100</f>
        <v>11.087649196178093</v>
      </c>
    </row>
    <row r="250" spans="1:7">
      <c r="A250" s="19" t="s">
        <v>247</v>
      </c>
      <c r="B250" s="8">
        <v>200</v>
      </c>
      <c r="C250" s="34" t="s">
        <v>546</v>
      </c>
      <c r="D250" s="61">
        <v>579606</v>
      </c>
      <c r="E250" s="62"/>
      <c r="F250" s="26">
        <v>64264.68</v>
      </c>
      <c r="G250" s="27">
        <f t="shared" si="6"/>
        <v>11.087649196178093</v>
      </c>
    </row>
    <row r="251" spans="1:7">
      <c r="A251" s="19" t="s">
        <v>268</v>
      </c>
      <c r="B251" s="8">
        <v>200</v>
      </c>
      <c r="C251" s="34" t="s">
        <v>547</v>
      </c>
      <c r="D251" s="61">
        <v>579606</v>
      </c>
      <c r="E251" s="62"/>
      <c r="F251" s="26">
        <v>64264.68</v>
      </c>
      <c r="G251" s="27">
        <f t="shared" si="6"/>
        <v>11.087649196178093</v>
      </c>
    </row>
    <row r="252" spans="1:7">
      <c r="A252" s="19" t="s">
        <v>278</v>
      </c>
      <c r="B252" s="8">
        <v>200</v>
      </c>
      <c r="C252" s="34" t="s">
        <v>548</v>
      </c>
      <c r="D252" s="61">
        <v>168901</v>
      </c>
      <c r="E252" s="62"/>
      <c r="F252" s="26">
        <v>64264.68</v>
      </c>
      <c r="G252" s="27">
        <f t="shared" si="6"/>
        <v>38.048726768935651</v>
      </c>
    </row>
    <row r="253" spans="1:7" ht="20.25" customHeight="1">
      <c r="A253" s="19" t="s">
        <v>280</v>
      </c>
      <c r="B253" s="8">
        <v>200</v>
      </c>
      <c r="C253" s="34" t="s">
        <v>549</v>
      </c>
      <c r="D253" s="61">
        <v>410705</v>
      </c>
      <c r="E253" s="62"/>
      <c r="F253" s="28" t="s">
        <v>12</v>
      </c>
      <c r="G253" s="27" t="s">
        <v>12</v>
      </c>
    </row>
    <row r="254" spans="1:7">
      <c r="A254" s="35" t="s">
        <v>286</v>
      </c>
      <c r="B254" s="8" t="s">
        <v>236</v>
      </c>
      <c r="C254" s="34" t="s">
        <v>550</v>
      </c>
      <c r="D254" s="61">
        <v>712542</v>
      </c>
      <c r="E254" s="62"/>
      <c r="F254" s="26">
        <v>136636</v>
      </c>
      <c r="G254" s="27">
        <f t="shared" si="6"/>
        <v>19.175852090122405</v>
      </c>
    </row>
    <row r="255" spans="1:7">
      <c r="A255" s="35" t="s">
        <v>211</v>
      </c>
      <c r="B255" s="8" t="s">
        <v>236</v>
      </c>
      <c r="C255" s="34" t="s">
        <v>551</v>
      </c>
      <c r="D255" s="61">
        <v>712542</v>
      </c>
      <c r="E255" s="62"/>
      <c r="F255" s="26">
        <v>136636</v>
      </c>
      <c r="G255" s="27">
        <f t="shared" si="6"/>
        <v>19.175852090122405</v>
      </c>
    </row>
    <row r="256" spans="1:7">
      <c r="A256" s="19" t="s">
        <v>247</v>
      </c>
      <c r="B256" s="8">
        <v>200</v>
      </c>
      <c r="C256" s="34" t="s">
        <v>552</v>
      </c>
      <c r="D256" s="61">
        <v>712542</v>
      </c>
      <c r="E256" s="62"/>
      <c r="F256" s="26">
        <v>136636</v>
      </c>
      <c r="G256" s="27">
        <f t="shared" si="6"/>
        <v>19.175852090122405</v>
      </c>
    </row>
    <row r="257" spans="1:7">
      <c r="A257" s="19" t="s">
        <v>287</v>
      </c>
      <c r="B257" s="8">
        <v>200</v>
      </c>
      <c r="C257" s="34" t="s">
        <v>553</v>
      </c>
      <c r="D257" s="61">
        <v>712542</v>
      </c>
      <c r="E257" s="62"/>
      <c r="F257" s="26">
        <v>136636</v>
      </c>
      <c r="G257" s="27">
        <f t="shared" si="6"/>
        <v>19.175852090122405</v>
      </c>
    </row>
    <row r="258" spans="1:7" ht="20.25">
      <c r="A258" s="19" t="s">
        <v>288</v>
      </c>
      <c r="B258" s="8">
        <v>200</v>
      </c>
      <c r="C258" s="34" t="s">
        <v>554</v>
      </c>
      <c r="D258" s="61">
        <v>712542</v>
      </c>
      <c r="E258" s="62"/>
      <c r="F258" s="26">
        <v>136636</v>
      </c>
      <c r="G258" s="27">
        <f t="shared" si="6"/>
        <v>19.175852090122405</v>
      </c>
    </row>
    <row r="259" spans="1:7">
      <c r="A259" s="19" t="s">
        <v>555</v>
      </c>
      <c r="B259" s="8" t="s">
        <v>236</v>
      </c>
      <c r="C259" s="34" t="s">
        <v>556</v>
      </c>
      <c r="D259" s="61">
        <v>3370368</v>
      </c>
      <c r="E259" s="62"/>
      <c r="F259" s="26">
        <v>1199245.3600000001</v>
      </c>
      <c r="G259" s="27">
        <f t="shared" si="6"/>
        <v>35.582030211537734</v>
      </c>
    </row>
    <row r="260" spans="1:7" ht="19.5">
      <c r="A260" s="35" t="s">
        <v>261</v>
      </c>
      <c r="B260" s="8" t="s">
        <v>236</v>
      </c>
      <c r="C260" s="34" t="s">
        <v>557</v>
      </c>
      <c r="D260" s="61">
        <v>1711168</v>
      </c>
      <c r="E260" s="62"/>
      <c r="F260" s="26">
        <v>467189.36</v>
      </c>
      <c r="G260" s="27">
        <f t="shared" si="6"/>
        <v>27.302366570669857</v>
      </c>
    </row>
    <row r="261" spans="1:7" ht="19.5">
      <c r="A261" s="35" t="s">
        <v>263</v>
      </c>
      <c r="B261" s="8" t="s">
        <v>236</v>
      </c>
      <c r="C261" s="34" t="s">
        <v>558</v>
      </c>
      <c r="D261" s="61">
        <v>1711168</v>
      </c>
      <c r="E261" s="62"/>
      <c r="F261" s="26">
        <v>467189.36</v>
      </c>
      <c r="G261" s="27">
        <f t="shared" si="6"/>
        <v>27.302366570669857</v>
      </c>
    </row>
    <row r="262" spans="1:7" ht="19.5">
      <c r="A262" s="35" t="s">
        <v>272</v>
      </c>
      <c r="B262" s="8" t="s">
        <v>236</v>
      </c>
      <c r="C262" s="34" t="s">
        <v>559</v>
      </c>
      <c r="D262" s="61">
        <v>1711168</v>
      </c>
      <c r="E262" s="62"/>
      <c r="F262" s="26">
        <v>467189.36</v>
      </c>
      <c r="G262" s="27">
        <f t="shared" si="6"/>
        <v>27.302366570669857</v>
      </c>
    </row>
    <row r="263" spans="1:7">
      <c r="A263" s="19" t="s">
        <v>247</v>
      </c>
      <c r="B263" s="8">
        <v>200</v>
      </c>
      <c r="C263" s="34" t="s">
        <v>560</v>
      </c>
      <c r="D263" s="61">
        <v>1711168</v>
      </c>
      <c r="E263" s="62"/>
      <c r="F263" s="26">
        <v>467189.36</v>
      </c>
      <c r="G263" s="27">
        <f t="shared" si="6"/>
        <v>27.302366570669857</v>
      </c>
    </row>
    <row r="264" spans="1:7">
      <c r="A264" s="19" t="s">
        <v>268</v>
      </c>
      <c r="B264" s="8">
        <v>200</v>
      </c>
      <c r="C264" s="34" t="s">
        <v>561</v>
      </c>
      <c r="D264" s="61">
        <v>1711168</v>
      </c>
      <c r="E264" s="62"/>
      <c r="F264" s="26">
        <v>467189.36</v>
      </c>
      <c r="G264" s="27">
        <f t="shared" si="6"/>
        <v>27.302366570669857</v>
      </c>
    </row>
    <row r="265" spans="1:7">
      <c r="A265" s="19" t="s">
        <v>278</v>
      </c>
      <c r="B265" s="8">
        <v>200</v>
      </c>
      <c r="C265" s="34" t="s">
        <v>562</v>
      </c>
      <c r="D265" s="61">
        <v>1576168</v>
      </c>
      <c r="E265" s="62"/>
      <c r="F265" s="26">
        <v>467189.36</v>
      </c>
      <c r="G265" s="27">
        <f t="shared" si="6"/>
        <v>29.640835240913404</v>
      </c>
    </row>
    <row r="266" spans="1:7">
      <c r="A266" s="19" t="s">
        <v>280</v>
      </c>
      <c r="B266" s="8">
        <v>200</v>
      </c>
      <c r="C266" s="34" t="s">
        <v>563</v>
      </c>
      <c r="D266" s="61">
        <v>135000</v>
      </c>
      <c r="E266" s="62"/>
      <c r="F266" s="28" t="s">
        <v>12</v>
      </c>
      <c r="G266" s="27" t="s">
        <v>12</v>
      </c>
    </row>
    <row r="267" spans="1:7">
      <c r="A267" s="35" t="s">
        <v>286</v>
      </c>
      <c r="B267" s="8" t="s">
        <v>236</v>
      </c>
      <c r="C267" s="34" t="s">
        <v>564</v>
      </c>
      <c r="D267" s="61">
        <v>1659200</v>
      </c>
      <c r="E267" s="62"/>
      <c r="F267" s="26">
        <v>732056</v>
      </c>
      <c r="G267" s="27">
        <f t="shared" si="6"/>
        <v>44.12102217936355</v>
      </c>
    </row>
    <row r="268" spans="1:7">
      <c r="A268" s="35" t="s">
        <v>211</v>
      </c>
      <c r="B268" s="8" t="s">
        <v>236</v>
      </c>
      <c r="C268" s="34" t="s">
        <v>565</v>
      </c>
      <c r="D268" s="61">
        <v>1659200</v>
      </c>
      <c r="E268" s="62"/>
      <c r="F268" s="26">
        <v>732056</v>
      </c>
      <c r="G268" s="27">
        <f t="shared" si="6"/>
        <v>44.12102217936355</v>
      </c>
    </row>
    <row r="269" spans="1:7">
      <c r="A269" s="19" t="s">
        <v>247</v>
      </c>
      <c r="B269" s="8">
        <v>200</v>
      </c>
      <c r="C269" s="34" t="s">
        <v>566</v>
      </c>
      <c r="D269" s="61">
        <v>1659200</v>
      </c>
      <c r="E269" s="62"/>
      <c r="F269" s="26">
        <v>732056</v>
      </c>
      <c r="G269" s="27">
        <f t="shared" si="6"/>
        <v>44.12102217936355</v>
      </c>
    </row>
    <row r="270" spans="1:7">
      <c r="A270" s="19" t="s">
        <v>287</v>
      </c>
      <c r="B270" s="8">
        <v>200</v>
      </c>
      <c r="C270" s="34" t="s">
        <v>567</v>
      </c>
      <c r="D270" s="61">
        <v>1659200</v>
      </c>
      <c r="E270" s="62"/>
      <c r="F270" s="26">
        <v>732056</v>
      </c>
      <c r="G270" s="27">
        <f t="shared" si="6"/>
        <v>44.12102217936355</v>
      </c>
    </row>
    <row r="271" spans="1:7" ht="20.25">
      <c r="A271" s="19" t="s">
        <v>288</v>
      </c>
      <c r="B271" s="8">
        <v>200</v>
      </c>
      <c r="C271" s="34" t="s">
        <v>568</v>
      </c>
      <c r="D271" s="61">
        <v>1659200</v>
      </c>
      <c r="E271" s="62"/>
      <c r="F271" s="26">
        <v>732056</v>
      </c>
      <c r="G271" s="27">
        <f t="shared" si="6"/>
        <v>44.12102217936355</v>
      </c>
    </row>
    <row r="272" spans="1:7" ht="20.25">
      <c r="A272" s="19" t="s">
        <v>569</v>
      </c>
      <c r="B272" s="8" t="s">
        <v>236</v>
      </c>
      <c r="C272" s="34" t="s">
        <v>570</v>
      </c>
      <c r="D272" s="61">
        <v>7575392</v>
      </c>
      <c r="E272" s="62"/>
      <c r="F272" s="26">
        <v>3151060.96</v>
      </c>
      <c r="G272" s="27">
        <f t="shared" si="6"/>
        <v>41.596011929151658</v>
      </c>
    </row>
    <row r="273" spans="1:7" ht="48.75">
      <c r="A273" s="35" t="s">
        <v>241</v>
      </c>
      <c r="B273" s="8" t="s">
        <v>236</v>
      </c>
      <c r="C273" s="34" t="s">
        <v>571</v>
      </c>
      <c r="D273" s="61">
        <v>1168500</v>
      </c>
      <c r="E273" s="62"/>
      <c r="F273" s="26">
        <v>488161.84</v>
      </c>
      <c r="G273" s="27">
        <f t="shared" si="6"/>
        <v>41.776794180573383</v>
      </c>
    </row>
    <row r="274" spans="1:7">
      <c r="A274" s="35" t="s">
        <v>389</v>
      </c>
      <c r="B274" s="8" t="s">
        <v>236</v>
      </c>
      <c r="C274" s="34" t="s">
        <v>572</v>
      </c>
      <c r="D274" s="61">
        <v>1168500</v>
      </c>
      <c r="E274" s="62"/>
      <c r="F274" s="26">
        <v>488161.84</v>
      </c>
      <c r="G274" s="27">
        <f t="shared" si="6"/>
        <v>41.776794180573383</v>
      </c>
    </row>
    <row r="275" spans="1:7" ht="19.5">
      <c r="A275" s="35" t="s">
        <v>391</v>
      </c>
      <c r="B275" s="8" t="s">
        <v>236</v>
      </c>
      <c r="C275" s="34" t="s">
        <v>573</v>
      </c>
      <c r="D275" s="61">
        <v>1168500</v>
      </c>
      <c r="E275" s="62"/>
      <c r="F275" s="26">
        <v>488161.84</v>
      </c>
      <c r="G275" s="27">
        <f t="shared" si="6"/>
        <v>41.776794180573383</v>
      </c>
    </row>
    <row r="276" spans="1:7">
      <c r="A276" s="19" t="s">
        <v>247</v>
      </c>
      <c r="B276" s="8">
        <v>200</v>
      </c>
      <c r="C276" s="34" t="s">
        <v>574</v>
      </c>
      <c r="D276" s="61">
        <v>1168500</v>
      </c>
      <c r="E276" s="62"/>
      <c r="F276" s="26">
        <v>488161.84</v>
      </c>
      <c r="G276" s="27">
        <f t="shared" si="6"/>
        <v>41.776794180573383</v>
      </c>
    </row>
    <row r="277" spans="1:7" ht="20.25">
      <c r="A277" s="19" t="s">
        <v>249</v>
      </c>
      <c r="B277" s="8">
        <v>200</v>
      </c>
      <c r="C277" s="34" t="s">
        <v>575</v>
      </c>
      <c r="D277" s="61">
        <v>1168500</v>
      </c>
      <c r="E277" s="62"/>
      <c r="F277" s="26">
        <v>488161.84</v>
      </c>
      <c r="G277" s="27">
        <f t="shared" si="6"/>
        <v>41.776794180573383</v>
      </c>
    </row>
    <row r="278" spans="1:7">
      <c r="A278" s="19" t="s">
        <v>251</v>
      </c>
      <c r="B278" s="8">
        <v>200</v>
      </c>
      <c r="C278" s="34" t="s">
        <v>576</v>
      </c>
      <c r="D278" s="61">
        <v>920700</v>
      </c>
      <c r="E278" s="62"/>
      <c r="F278" s="26">
        <v>462664.07</v>
      </c>
      <c r="G278" s="27">
        <f t="shared" si="6"/>
        <v>50.251338112305852</v>
      </c>
    </row>
    <row r="279" spans="1:7">
      <c r="A279" s="19" t="s">
        <v>253</v>
      </c>
      <c r="B279" s="8">
        <v>200</v>
      </c>
      <c r="C279" s="34" t="s">
        <v>577</v>
      </c>
      <c r="D279" s="61">
        <v>247800</v>
      </c>
      <c r="E279" s="62"/>
      <c r="F279" s="26">
        <v>25497.77</v>
      </c>
      <c r="G279" s="27">
        <f t="shared" si="6"/>
        <v>10.289656981436643</v>
      </c>
    </row>
    <row r="280" spans="1:7" ht="19.5">
      <c r="A280" s="35" t="s">
        <v>261</v>
      </c>
      <c r="B280" s="8" t="s">
        <v>236</v>
      </c>
      <c r="C280" s="34" t="s">
        <v>578</v>
      </c>
      <c r="D280" s="61">
        <v>1447892</v>
      </c>
      <c r="E280" s="62"/>
      <c r="F280" s="26">
        <v>162885.64000000001</v>
      </c>
      <c r="G280" s="27">
        <f t="shared" si="6"/>
        <v>11.249847364306179</v>
      </c>
    </row>
    <row r="281" spans="1:7" ht="19.5">
      <c r="A281" s="35" t="s">
        <v>263</v>
      </c>
      <c r="B281" s="8" t="s">
        <v>236</v>
      </c>
      <c r="C281" s="34" t="s">
        <v>581</v>
      </c>
      <c r="D281" s="61">
        <v>1447892</v>
      </c>
      <c r="E281" s="62"/>
      <c r="F281" s="26">
        <v>162885.64000000001</v>
      </c>
      <c r="G281" s="27">
        <f t="shared" si="6"/>
        <v>11.249847364306179</v>
      </c>
    </row>
    <row r="282" spans="1:7" ht="19.5">
      <c r="A282" s="35" t="s">
        <v>265</v>
      </c>
      <c r="B282" s="8" t="s">
        <v>236</v>
      </c>
      <c r="C282" s="34" t="s">
        <v>582</v>
      </c>
      <c r="D282" s="61">
        <v>12000</v>
      </c>
      <c r="E282" s="62"/>
      <c r="F282" s="28" t="s">
        <v>12</v>
      </c>
      <c r="G282" s="27" t="s">
        <v>12</v>
      </c>
    </row>
    <row r="283" spans="1:7">
      <c r="A283" s="19" t="s">
        <v>247</v>
      </c>
      <c r="B283" s="8">
        <v>200</v>
      </c>
      <c r="C283" s="34" t="s">
        <v>583</v>
      </c>
      <c r="D283" s="61">
        <v>12000</v>
      </c>
      <c r="E283" s="62"/>
      <c r="F283" s="28" t="s">
        <v>12</v>
      </c>
      <c r="G283" s="27" t="s">
        <v>12</v>
      </c>
    </row>
    <row r="284" spans="1:7">
      <c r="A284" s="19" t="s">
        <v>268</v>
      </c>
      <c r="B284" s="8">
        <v>200</v>
      </c>
      <c r="C284" s="34" t="s">
        <v>584</v>
      </c>
      <c r="D284" s="61">
        <v>12000</v>
      </c>
      <c r="E284" s="62"/>
      <c r="F284" s="28" t="s">
        <v>12</v>
      </c>
      <c r="G284" s="27" t="s">
        <v>12</v>
      </c>
    </row>
    <row r="285" spans="1:7">
      <c r="A285" s="19" t="s">
        <v>270</v>
      </c>
      <c r="B285" s="8">
        <v>200</v>
      </c>
      <c r="C285" s="34" t="s">
        <v>585</v>
      </c>
      <c r="D285" s="61">
        <v>12000</v>
      </c>
      <c r="E285" s="62"/>
      <c r="F285" s="28" t="s">
        <v>12</v>
      </c>
      <c r="G285" s="27" t="s">
        <v>12</v>
      </c>
    </row>
    <row r="286" spans="1:7" ht="19.5">
      <c r="A286" s="35" t="s">
        <v>272</v>
      </c>
      <c r="B286" s="8" t="s">
        <v>236</v>
      </c>
      <c r="C286" s="34" t="s">
        <v>586</v>
      </c>
      <c r="D286" s="61">
        <v>1435892</v>
      </c>
      <c r="E286" s="62"/>
      <c r="F286" s="26">
        <v>162885.64000000001</v>
      </c>
      <c r="G286" s="27">
        <f t="shared" ref="G286:G335" si="7">F286/D286*100</f>
        <v>11.343864301772001</v>
      </c>
    </row>
    <row r="287" spans="1:7">
      <c r="A287" s="19" t="s">
        <v>247</v>
      </c>
      <c r="B287" s="8">
        <v>200</v>
      </c>
      <c r="C287" s="34" t="s">
        <v>587</v>
      </c>
      <c r="D287" s="61">
        <v>1157792</v>
      </c>
      <c r="E287" s="62"/>
      <c r="F287" s="26">
        <v>66047</v>
      </c>
      <c r="G287" s="27">
        <f t="shared" si="7"/>
        <v>5.7045652414250574</v>
      </c>
    </row>
    <row r="288" spans="1:7">
      <c r="A288" s="19" t="s">
        <v>268</v>
      </c>
      <c r="B288" s="8">
        <v>200</v>
      </c>
      <c r="C288" s="34" t="s">
        <v>588</v>
      </c>
      <c r="D288" s="61">
        <v>1137792</v>
      </c>
      <c r="E288" s="62"/>
      <c r="F288" s="26">
        <v>66047</v>
      </c>
      <c r="G288" s="27">
        <f t="shared" si="7"/>
        <v>5.804839548880639</v>
      </c>
    </row>
    <row r="289" spans="1:7">
      <c r="A289" s="19" t="s">
        <v>276</v>
      </c>
      <c r="B289" s="8">
        <v>200</v>
      </c>
      <c r="C289" s="34" t="s">
        <v>589</v>
      </c>
      <c r="D289" s="61">
        <v>2298</v>
      </c>
      <c r="E289" s="62"/>
      <c r="F289" s="26">
        <v>2191</v>
      </c>
      <c r="G289" s="27">
        <f t="shared" si="7"/>
        <v>95.343777197563099</v>
      </c>
    </row>
    <row r="290" spans="1:7">
      <c r="A290" s="19" t="s">
        <v>326</v>
      </c>
      <c r="B290" s="8">
        <v>200</v>
      </c>
      <c r="C290" s="34" t="s">
        <v>590</v>
      </c>
      <c r="D290" s="61">
        <v>26702</v>
      </c>
      <c r="E290" s="62"/>
      <c r="F290" s="28" t="s">
        <v>12</v>
      </c>
      <c r="G290" s="27" t="s">
        <v>12</v>
      </c>
    </row>
    <row r="291" spans="1:7">
      <c r="A291" s="19" t="s">
        <v>278</v>
      </c>
      <c r="B291" s="8">
        <v>200</v>
      </c>
      <c r="C291" s="34" t="s">
        <v>591</v>
      </c>
      <c r="D291" s="61">
        <v>36000</v>
      </c>
      <c r="E291" s="62"/>
      <c r="F291" s="26">
        <v>14844</v>
      </c>
      <c r="G291" s="27">
        <f t="shared" si="7"/>
        <v>41.233333333333334</v>
      </c>
    </row>
    <row r="292" spans="1:7">
      <c r="A292" s="19" t="s">
        <v>280</v>
      </c>
      <c r="B292" s="8">
        <v>200</v>
      </c>
      <c r="C292" s="34" t="s">
        <v>592</v>
      </c>
      <c r="D292" s="61">
        <v>1072792</v>
      </c>
      <c r="E292" s="62"/>
      <c r="F292" s="26">
        <v>49012</v>
      </c>
      <c r="G292" s="27">
        <f t="shared" si="7"/>
        <v>4.5686395871706722</v>
      </c>
    </row>
    <row r="293" spans="1:7">
      <c r="A293" s="19" t="s">
        <v>296</v>
      </c>
      <c r="B293" s="8">
        <v>200</v>
      </c>
      <c r="C293" s="34" t="s">
        <v>593</v>
      </c>
      <c r="D293" s="61">
        <v>20000</v>
      </c>
      <c r="E293" s="62"/>
      <c r="F293" s="28" t="s">
        <v>12</v>
      </c>
      <c r="G293" s="27" t="s">
        <v>12</v>
      </c>
    </row>
    <row r="294" spans="1:7">
      <c r="A294" s="19" t="s">
        <v>282</v>
      </c>
      <c r="B294" s="8">
        <v>200</v>
      </c>
      <c r="C294" s="34" t="s">
        <v>594</v>
      </c>
      <c r="D294" s="61">
        <v>278100</v>
      </c>
      <c r="E294" s="62"/>
      <c r="F294" s="26">
        <v>96838.64</v>
      </c>
      <c r="G294" s="27">
        <f t="shared" si="7"/>
        <v>34.821517439769863</v>
      </c>
    </row>
    <row r="295" spans="1:7">
      <c r="A295" s="19" t="s">
        <v>332</v>
      </c>
      <c r="B295" s="8">
        <v>200</v>
      </c>
      <c r="C295" s="34" t="s">
        <v>595</v>
      </c>
      <c r="D295" s="61">
        <v>60000</v>
      </c>
      <c r="E295" s="62"/>
      <c r="F295" s="26">
        <v>3600</v>
      </c>
      <c r="G295" s="27">
        <f t="shared" si="7"/>
        <v>6</v>
      </c>
    </row>
    <row r="296" spans="1:7">
      <c r="A296" s="19" t="s">
        <v>284</v>
      </c>
      <c r="B296" s="8">
        <v>200</v>
      </c>
      <c r="C296" s="34" t="s">
        <v>596</v>
      </c>
      <c r="D296" s="61">
        <v>218100</v>
      </c>
      <c r="E296" s="62"/>
      <c r="F296" s="26">
        <v>93238.64</v>
      </c>
      <c r="G296" s="27">
        <f t="shared" si="7"/>
        <v>42.750408069692803</v>
      </c>
    </row>
    <row r="297" spans="1:7">
      <c r="A297" s="35" t="s">
        <v>286</v>
      </c>
      <c r="B297" s="8" t="s">
        <v>236</v>
      </c>
      <c r="C297" s="34" t="s">
        <v>597</v>
      </c>
      <c r="D297" s="61">
        <v>2448000</v>
      </c>
      <c r="E297" s="62"/>
      <c r="F297" s="28" t="s">
        <v>12</v>
      </c>
      <c r="G297" s="27" t="s">
        <v>12</v>
      </c>
    </row>
    <row r="298" spans="1:7">
      <c r="A298" s="35" t="s">
        <v>498</v>
      </c>
      <c r="B298" s="8" t="s">
        <v>236</v>
      </c>
      <c r="C298" s="34" t="s">
        <v>598</v>
      </c>
      <c r="D298" s="61">
        <v>1248000</v>
      </c>
      <c r="E298" s="62"/>
      <c r="F298" s="28" t="s">
        <v>12</v>
      </c>
      <c r="G298" s="27" t="s">
        <v>12</v>
      </c>
    </row>
    <row r="299" spans="1:7" ht="29.25">
      <c r="A299" s="35" t="s">
        <v>500</v>
      </c>
      <c r="B299" s="8" t="s">
        <v>236</v>
      </c>
      <c r="C299" s="34" t="s">
        <v>599</v>
      </c>
      <c r="D299" s="61">
        <v>1248000</v>
      </c>
      <c r="E299" s="62"/>
      <c r="F299" s="28" t="s">
        <v>12</v>
      </c>
      <c r="G299" s="27" t="s">
        <v>12</v>
      </c>
    </row>
    <row r="300" spans="1:7">
      <c r="A300" s="19" t="s">
        <v>247</v>
      </c>
      <c r="B300" s="8">
        <v>200</v>
      </c>
      <c r="C300" s="34" t="s">
        <v>600</v>
      </c>
      <c r="D300" s="61">
        <v>1248000</v>
      </c>
      <c r="E300" s="62"/>
      <c r="F300" s="28" t="s">
        <v>12</v>
      </c>
      <c r="G300" s="27" t="s">
        <v>12</v>
      </c>
    </row>
    <row r="301" spans="1:7">
      <c r="A301" s="19" t="s">
        <v>287</v>
      </c>
      <c r="B301" s="8">
        <v>200</v>
      </c>
      <c r="C301" s="34" t="s">
        <v>601</v>
      </c>
      <c r="D301" s="61">
        <v>1248000</v>
      </c>
      <c r="E301" s="62"/>
      <c r="F301" s="28" t="s">
        <v>12</v>
      </c>
      <c r="G301" s="27" t="s">
        <v>12</v>
      </c>
    </row>
    <row r="302" spans="1:7" ht="20.25">
      <c r="A302" s="19" t="s">
        <v>288</v>
      </c>
      <c r="B302" s="8">
        <v>200</v>
      </c>
      <c r="C302" s="34" t="s">
        <v>602</v>
      </c>
      <c r="D302" s="61">
        <v>1248000</v>
      </c>
      <c r="E302" s="62"/>
      <c r="F302" s="28" t="s">
        <v>12</v>
      </c>
      <c r="G302" s="27" t="s">
        <v>12</v>
      </c>
    </row>
    <row r="303" spans="1:7">
      <c r="A303" s="35" t="s">
        <v>211</v>
      </c>
      <c r="B303" s="8" t="s">
        <v>236</v>
      </c>
      <c r="C303" s="34" t="s">
        <v>603</v>
      </c>
      <c r="D303" s="61">
        <v>1200000</v>
      </c>
      <c r="E303" s="62"/>
      <c r="F303" s="28" t="s">
        <v>12</v>
      </c>
      <c r="G303" s="27" t="s">
        <v>12</v>
      </c>
    </row>
    <row r="304" spans="1:7">
      <c r="A304" s="19" t="s">
        <v>247</v>
      </c>
      <c r="B304" s="8">
        <v>200</v>
      </c>
      <c r="C304" s="34" t="s">
        <v>604</v>
      </c>
      <c r="D304" s="61">
        <v>1200000</v>
      </c>
      <c r="E304" s="62"/>
      <c r="F304" s="28" t="s">
        <v>12</v>
      </c>
      <c r="G304" s="27" t="s">
        <v>12</v>
      </c>
    </row>
    <row r="305" spans="1:7">
      <c r="A305" s="19" t="s">
        <v>287</v>
      </c>
      <c r="B305" s="8">
        <v>200</v>
      </c>
      <c r="C305" s="34" t="s">
        <v>605</v>
      </c>
      <c r="D305" s="61">
        <v>1200000</v>
      </c>
      <c r="E305" s="62"/>
      <c r="F305" s="28" t="s">
        <v>12</v>
      </c>
      <c r="G305" s="27" t="s">
        <v>12</v>
      </c>
    </row>
    <row r="306" spans="1:7" ht="20.25">
      <c r="A306" s="19" t="s">
        <v>288</v>
      </c>
      <c r="B306" s="8">
        <v>200</v>
      </c>
      <c r="C306" s="34" t="s">
        <v>606</v>
      </c>
      <c r="D306" s="61">
        <v>1200000</v>
      </c>
      <c r="E306" s="62"/>
      <c r="F306" s="28" t="s">
        <v>12</v>
      </c>
      <c r="G306" s="27" t="s">
        <v>12</v>
      </c>
    </row>
    <row r="307" spans="1:7">
      <c r="A307" s="35" t="s">
        <v>289</v>
      </c>
      <c r="B307" s="8" t="s">
        <v>236</v>
      </c>
      <c r="C307" s="34" t="s">
        <v>607</v>
      </c>
      <c r="D307" s="61">
        <v>2511000</v>
      </c>
      <c r="E307" s="62"/>
      <c r="F307" s="26">
        <v>2500013.48</v>
      </c>
      <c r="G307" s="27">
        <f t="shared" si="7"/>
        <v>99.562464356829949</v>
      </c>
    </row>
    <row r="308" spans="1:7" ht="29.25">
      <c r="A308" s="35" t="s">
        <v>518</v>
      </c>
      <c r="B308" s="8" t="s">
        <v>236</v>
      </c>
      <c r="C308" s="34" t="s">
        <v>608</v>
      </c>
      <c r="D308" s="61">
        <v>2500000</v>
      </c>
      <c r="E308" s="62"/>
      <c r="F308" s="26">
        <v>2500000</v>
      </c>
      <c r="G308" s="27">
        <f t="shared" si="7"/>
        <v>100</v>
      </c>
    </row>
    <row r="309" spans="1:7">
      <c r="A309" s="19" t="s">
        <v>247</v>
      </c>
      <c r="B309" s="8">
        <v>200</v>
      </c>
      <c r="C309" s="34" t="s">
        <v>609</v>
      </c>
      <c r="D309" s="61">
        <v>2500000</v>
      </c>
      <c r="E309" s="62"/>
      <c r="F309" s="26">
        <v>2500000</v>
      </c>
      <c r="G309" s="27">
        <f t="shared" si="7"/>
        <v>100</v>
      </c>
    </row>
    <row r="310" spans="1:7">
      <c r="A310" s="19" t="s">
        <v>521</v>
      </c>
      <c r="B310" s="8">
        <v>200</v>
      </c>
      <c r="C310" s="34" t="s">
        <v>610</v>
      </c>
      <c r="D310" s="61">
        <v>2500000</v>
      </c>
      <c r="E310" s="62"/>
      <c r="F310" s="26">
        <v>2500000</v>
      </c>
      <c r="G310" s="27">
        <f t="shared" si="7"/>
        <v>100</v>
      </c>
    </row>
    <row r="311" spans="1:7" ht="20.25">
      <c r="A311" s="19" t="s">
        <v>611</v>
      </c>
      <c r="B311" s="8">
        <v>200</v>
      </c>
      <c r="C311" s="34" t="s">
        <v>612</v>
      </c>
      <c r="D311" s="61">
        <v>2500000</v>
      </c>
      <c r="E311" s="62"/>
      <c r="F311" s="26">
        <v>2500000</v>
      </c>
      <c r="G311" s="27">
        <f t="shared" si="7"/>
        <v>100</v>
      </c>
    </row>
    <row r="312" spans="1:7">
      <c r="A312" s="35" t="s">
        <v>298</v>
      </c>
      <c r="B312" s="8" t="s">
        <v>236</v>
      </c>
      <c r="C312" s="34" t="s">
        <v>613</v>
      </c>
      <c r="D312" s="61">
        <v>11000</v>
      </c>
      <c r="E312" s="62"/>
      <c r="F312" s="26">
        <v>13.48</v>
      </c>
      <c r="G312" s="27">
        <f t="shared" si="7"/>
        <v>0.12254545454545454</v>
      </c>
    </row>
    <row r="313" spans="1:7">
      <c r="A313" s="35" t="s">
        <v>343</v>
      </c>
      <c r="B313" s="8" t="s">
        <v>236</v>
      </c>
      <c r="C313" s="34" t="s">
        <v>614</v>
      </c>
      <c r="D313" s="61">
        <v>10986</v>
      </c>
      <c r="E313" s="62"/>
      <c r="F313" s="28" t="s">
        <v>12</v>
      </c>
      <c r="G313" s="27" t="s">
        <v>12</v>
      </c>
    </row>
    <row r="314" spans="1:7">
      <c r="A314" s="19" t="s">
        <v>247</v>
      </c>
      <c r="B314" s="8">
        <v>200</v>
      </c>
      <c r="C314" s="34" t="s">
        <v>615</v>
      </c>
      <c r="D314" s="61">
        <v>10986</v>
      </c>
      <c r="E314" s="62"/>
      <c r="F314" s="28" t="s">
        <v>12</v>
      </c>
      <c r="G314" s="27" t="s">
        <v>12</v>
      </c>
    </row>
    <row r="315" spans="1:7">
      <c r="A315" s="19" t="s">
        <v>296</v>
      </c>
      <c r="B315" s="8">
        <v>200</v>
      </c>
      <c r="C315" s="34" t="s">
        <v>616</v>
      </c>
      <c r="D315" s="61">
        <v>10986</v>
      </c>
      <c r="E315" s="62"/>
      <c r="F315" s="28" t="s">
        <v>12</v>
      </c>
      <c r="G315" s="27" t="s">
        <v>12</v>
      </c>
    </row>
    <row r="316" spans="1:7">
      <c r="A316" s="35" t="s">
        <v>300</v>
      </c>
      <c r="B316" s="8" t="s">
        <v>236</v>
      </c>
      <c r="C316" s="34" t="s">
        <v>617</v>
      </c>
      <c r="D316" s="61">
        <v>14</v>
      </c>
      <c r="E316" s="62"/>
      <c r="F316" s="26">
        <v>13.48</v>
      </c>
      <c r="G316" s="27">
        <f t="shared" si="7"/>
        <v>96.285714285714292</v>
      </c>
    </row>
    <row r="317" spans="1:7">
      <c r="A317" s="19" t="s">
        <v>247</v>
      </c>
      <c r="B317" s="8">
        <v>200</v>
      </c>
      <c r="C317" s="34" t="s">
        <v>618</v>
      </c>
      <c r="D317" s="61">
        <v>14</v>
      </c>
      <c r="E317" s="62"/>
      <c r="F317" s="26">
        <v>13.48</v>
      </c>
      <c r="G317" s="27">
        <f t="shared" si="7"/>
        <v>96.285714285714292</v>
      </c>
    </row>
    <row r="318" spans="1:7">
      <c r="A318" s="19" t="s">
        <v>296</v>
      </c>
      <c r="B318" s="8">
        <v>200</v>
      </c>
      <c r="C318" s="34" t="s">
        <v>619</v>
      </c>
      <c r="D318" s="61">
        <v>14</v>
      </c>
      <c r="E318" s="62"/>
      <c r="F318" s="26">
        <v>13.48</v>
      </c>
      <c r="G318" s="27">
        <f t="shared" si="7"/>
        <v>96.285714285714292</v>
      </c>
    </row>
    <row r="319" spans="1:7">
      <c r="A319" s="19" t="s">
        <v>620</v>
      </c>
      <c r="B319" s="8" t="s">
        <v>236</v>
      </c>
      <c r="C319" s="34" t="s">
        <v>621</v>
      </c>
      <c r="D319" s="61">
        <v>520000</v>
      </c>
      <c r="E319" s="62"/>
      <c r="F319" s="28" t="s">
        <v>12</v>
      </c>
      <c r="G319" s="27" t="s">
        <v>12</v>
      </c>
    </row>
    <row r="320" spans="1:7">
      <c r="A320" s="19" t="s">
        <v>622</v>
      </c>
      <c r="B320" s="8" t="s">
        <v>236</v>
      </c>
      <c r="C320" s="34" t="s">
        <v>623</v>
      </c>
      <c r="D320" s="61">
        <v>520000</v>
      </c>
      <c r="E320" s="62"/>
      <c r="F320" s="28" t="s">
        <v>12</v>
      </c>
      <c r="G320" s="27" t="s">
        <v>12</v>
      </c>
    </row>
    <row r="321" spans="1:7" ht="19.5">
      <c r="A321" s="35" t="s">
        <v>261</v>
      </c>
      <c r="B321" s="8" t="s">
        <v>236</v>
      </c>
      <c r="C321" s="34" t="s">
        <v>624</v>
      </c>
      <c r="D321" s="61">
        <v>520000</v>
      </c>
      <c r="E321" s="62"/>
      <c r="F321" s="28" t="s">
        <v>12</v>
      </c>
      <c r="G321" s="27" t="s">
        <v>12</v>
      </c>
    </row>
    <row r="322" spans="1:7" ht="19.5">
      <c r="A322" s="35" t="s">
        <v>263</v>
      </c>
      <c r="B322" s="8" t="s">
        <v>236</v>
      </c>
      <c r="C322" s="34" t="s">
        <v>625</v>
      </c>
      <c r="D322" s="61">
        <v>520000</v>
      </c>
      <c r="E322" s="62"/>
      <c r="F322" s="28" t="s">
        <v>12</v>
      </c>
      <c r="G322" s="27" t="s">
        <v>12</v>
      </c>
    </row>
    <row r="323" spans="1:7" ht="19.5">
      <c r="A323" s="35" t="s">
        <v>272</v>
      </c>
      <c r="B323" s="8" t="s">
        <v>236</v>
      </c>
      <c r="C323" s="34" t="s">
        <v>626</v>
      </c>
      <c r="D323" s="61">
        <v>520000</v>
      </c>
      <c r="E323" s="62"/>
      <c r="F323" s="28" t="s">
        <v>12</v>
      </c>
      <c r="G323" s="27" t="s">
        <v>12</v>
      </c>
    </row>
    <row r="324" spans="1:7">
      <c r="A324" s="19" t="s">
        <v>247</v>
      </c>
      <c r="B324" s="8">
        <v>200</v>
      </c>
      <c r="C324" s="34" t="s">
        <v>627</v>
      </c>
      <c r="D324" s="61">
        <v>520000</v>
      </c>
      <c r="E324" s="62"/>
      <c r="F324" s="28" t="s">
        <v>12</v>
      </c>
      <c r="G324" s="27" t="s">
        <v>12</v>
      </c>
    </row>
    <row r="325" spans="1:7">
      <c r="A325" s="19" t="s">
        <v>268</v>
      </c>
      <c r="B325" s="8">
        <v>200</v>
      </c>
      <c r="C325" s="34" t="s">
        <v>628</v>
      </c>
      <c r="D325" s="61">
        <v>520000</v>
      </c>
      <c r="E325" s="62"/>
      <c r="F325" s="28" t="s">
        <v>12</v>
      </c>
      <c r="G325" s="27" t="s">
        <v>12</v>
      </c>
    </row>
    <row r="326" spans="1:7">
      <c r="A326" s="19" t="s">
        <v>280</v>
      </c>
      <c r="B326" s="8">
        <v>200</v>
      </c>
      <c r="C326" s="34" t="s">
        <v>629</v>
      </c>
      <c r="D326" s="61">
        <v>520000</v>
      </c>
      <c r="E326" s="62"/>
      <c r="F326" s="28" t="s">
        <v>12</v>
      </c>
      <c r="G326" s="27" t="s">
        <v>12</v>
      </c>
    </row>
    <row r="327" spans="1:7">
      <c r="A327" s="19" t="s">
        <v>630</v>
      </c>
      <c r="B327" s="8" t="s">
        <v>236</v>
      </c>
      <c r="C327" s="34" t="s">
        <v>631</v>
      </c>
      <c r="D327" s="61">
        <v>274972706.05000001</v>
      </c>
      <c r="E327" s="62"/>
      <c r="F327" s="26">
        <v>205442184.25999999</v>
      </c>
      <c r="G327" s="27">
        <f t="shared" si="7"/>
        <v>74.713664207327966</v>
      </c>
    </row>
    <row r="328" spans="1:7">
      <c r="A328" s="19" t="s">
        <v>632</v>
      </c>
      <c r="B328" s="8" t="s">
        <v>236</v>
      </c>
      <c r="C328" s="34" t="s">
        <v>633</v>
      </c>
      <c r="D328" s="61">
        <v>67821112.959999993</v>
      </c>
      <c r="E328" s="62"/>
      <c r="F328" s="26">
        <v>47919625.170000002</v>
      </c>
      <c r="G328" s="27">
        <f t="shared" si="7"/>
        <v>70.655910937737588</v>
      </c>
    </row>
    <row r="329" spans="1:7" ht="48.75">
      <c r="A329" s="35" t="s">
        <v>241</v>
      </c>
      <c r="B329" s="8" t="s">
        <v>236</v>
      </c>
      <c r="C329" s="34" t="s">
        <v>634</v>
      </c>
      <c r="D329" s="61">
        <v>29365810.91</v>
      </c>
      <c r="E329" s="62"/>
      <c r="F329" s="26">
        <v>23659103.780000001</v>
      </c>
      <c r="G329" s="27">
        <f t="shared" si="7"/>
        <v>80.566832812858976</v>
      </c>
    </row>
    <row r="330" spans="1:7">
      <c r="A330" s="35" t="s">
        <v>389</v>
      </c>
      <c r="B330" s="8" t="s">
        <v>236</v>
      </c>
      <c r="C330" s="34" t="s">
        <v>635</v>
      </c>
      <c r="D330" s="61">
        <v>29365810.91</v>
      </c>
      <c r="E330" s="62"/>
      <c r="F330" s="26">
        <v>23659103.780000001</v>
      </c>
      <c r="G330" s="27">
        <f t="shared" si="7"/>
        <v>80.566832812858976</v>
      </c>
    </row>
    <row r="331" spans="1:7" ht="19.5">
      <c r="A331" s="35" t="s">
        <v>391</v>
      </c>
      <c r="B331" s="8" t="s">
        <v>236</v>
      </c>
      <c r="C331" s="34" t="s">
        <v>636</v>
      </c>
      <c r="D331" s="61">
        <v>28805810.91</v>
      </c>
      <c r="E331" s="62"/>
      <c r="F331" s="26">
        <v>23612712.780000001</v>
      </c>
      <c r="G331" s="27">
        <f t="shared" si="7"/>
        <v>81.972046729650643</v>
      </c>
    </row>
    <row r="332" spans="1:7">
      <c r="A332" s="19" t="s">
        <v>247</v>
      </c>
      <c r="B332" s="8">
        <v>200</v>
      </c>
      <c r="C332" s="34" t="s">
        <v>637</v>
      </c>
      <c r="D332" s="61">
        <v>28805810.91</v>
      </c>
      <c r="E332" s="62"/>
      <c r="F332" s="26">
        <v>23612712.780000001</v>
      </c>
      <c r="G332" s="27">
        <f t="shared" si="7"/>
        <v>81.972046729650643</v>
      </c>
    </row>
    <row r="333" spans="1:7" ht="20.25">
      <c r="A333" s="19" t="s">
        <v>249</v>
      </c>
      <c r="B333" s="8">
        <v>200</v>
      </c>
      <c r="C333" s="34" t="s">
        <v>638</v>
      </c>
      <c r="D333" s="61">
        <v>28805810.91</v>
      </c>
      <c r="E333" s="62"/>
      <c r="F333" s="26">
        <v>23612712.780000001</v>
      </c>
      <c r="G333" s="27">
        <f t="shared" si="7"/>
        <v>81.972046729650643</v>
      </c>
    </row>
    <row r="334" spans="1:7">
      <c r="A334" s="19" t="s">
        <v>251</v>
      </c>
      <c r="B334" s="8">
        <v>200</v>
      </c>
      <c r="C334" s="34" t="s">
        <v>639</v>
      </c>
      <c r="D334" s="61">
        <v>21605117</v>
      </c>
      <c r="E334" s="62"/>
      <c r="F334" s="26">
        <v>18566515.359999999</v>
      </c>
      <c r="G334" s="27">
        <f t="shared" si="7"/>
        <v>85.935731613950523</v>
      </c>
    </row>
    <row r="335" spans="1:7">
      <c r="A335" s="19" t="s">
        <v>253</v>
      </c>
      <c r="B335" s="8">
        <v>200</v>
      </c>
      <c r="C335" s="34" t="s">
        <v>640</v>
      </c>
      <c r="D335" s="61">
        <v>7200693.9100000001</v>
      </c>
      <c r="E335" s="62"/>
      <c r="F335" s="26">
        <v>5046197.42</v>
      </c>
      <c r="G335" s="27">
        <f t="shared" si="7"/>
        <v>70.079321285856452</v>
      </c>
    </row>
    <row r="336" spans="1:7" ht="19.5">
      <c r="A336" s="35" t="s">
        <v>397</v>
      </c>
      <c r="B336" s="8" t="s">
        <v>236</v>
      </c>
      <c r="C336" s="34" t="s">
        <v>641</v>
      </c>
      <c r="D336" s="61">
        <v>560000</v>
      </c>
      <c r="E336" s="62"/>
      <c r="F336" s="26">
        <v>46391</v>
      </c>
      <c r="G336" s="27">
        <f t="shared" ref="G336:G399" si="8">F336/D336*100</f>
        <v>8.2841071428571436</v>
      </c>
    </row>
    <row r="337" spans="1:7">
      <c r="A337" s="19" t="s">
        <v>247</v>
      </c>
      <c r="B337" s="8">
        <v>200</v>
      </c>
      <c r="C337" s="34" t="s">
        <v>642</v>
      </c>
      <c r="D337" s="61">
        <v>560000</v>
      </c>
      <c r="E337" s="62"/>
      <c r="F337" s="26">
        <v>46391</v>
      </c>
      <c r="G337" s="27">
        <f t="shared" si="8"/>
        <v>8.2841071428571436</v>
      </c>
    </row>
    <row r="338" spans="1:7" ht="20.25">
      <c r="A338" s="19" t="s">
        <v>249</v>
      </c>
      <c r="B338" s="8">
        <v>200</v>
      </c>
      <c r="C338" s="34" t="s">
        <v>643</v>
      </c>
      <c r="D338" s="61">
        <v>560000</v>
      </c>
      <c r="E338" s="62"/>
      <c r="F338" s="26">
        <v>46391</v>
      </c>
      <c r="G338" s="27">
        <f t="shared" si="8"/>
        <v>8.2841071428571436</v>
      </c>
    </row>
    <row r="339" spans="1:7">
      <c r="A339" s="19" t="s">
        <v>259</v>
      </c>
      <c r="B339" s="8">
        <v>200</v>
      </c>
      <c r="C339" s="34" t="s">
        <v>644</v>
      </c>
      <c r="D339" s="61">
        <v>560000</v>
      </c>
      <c r="E339" s="62"/>
      <c r="F339" s="26">
        <v>46391</v>
      </c>
      <c r="G339" s="27">
        <f t="shared" si="8"/>
        <v>8.2841071428571436</v>
      </c>
    </row>
    <row r="340" spans="1:7" ht="19.5">
      <c r="A340" s="35" t="s">
        <v>261</v>
      </c>
      <c r="B340" s="8" t="s">
        <v>236</v>
      </c>
      <c r="C340" s="34" t="s">
        <v>645</v>
      </c>
      <c r="D340" s="61">
        <v>16286702.050000001</v>
      </c>
      <c r="E340" s="62"/>
      <c r="F340" s="26">
        <v>7863871.0499999998</v>
      </c>
      <c r="G340" s="27">
        <f t="shared" si="8"/>
        <v>48.28399896957653</v>
      </c>
    </row>
    <row r="341" spans="1:7" ht="19.5">
      <c r="A341" s="35" t="s">
        <v>263</v>
      </c>
      <c r="B341" s="8" t="s">
        <v>236</v>
      </c>
      <c r="C341" s="34" t="s">
        <v>646</v>
      </c>
      <c r="D341" s="61">
        <v>16286702.050000001</v>
      </c>
      <c r="E341" s="62"/>
      <c r="F341" s="26">
        <v>7863871.0499999998</v>
      </c>
      <c r="G341" s="27">
        <f t="shared" si="8"/>
        <v>48.28399896957653</v>
      </c>
    </row>
    <row r="342" spans="1:7" ht="19.5">
      <c r="A342" s="35" t="s">
        <v>265</v>
      </c>
      <c r="B342" s="8" t="s">
        <v>236</v>
      </c>
      <c r="C342" s="34" t="s">
        <v>647</v>
      </c>
      <c r="D342" s="61">
        <v>300400</v>
      </c>
      <c r="E342" s="62"/>
      <c r="F342" s="26">
        <v>94690.89</v>
      </c>
      <c r="G342" s="27">
        <f t="shared" si="8"/>
        <v>31.521601198402134</v>
      </c>
    </row>
    <row r="343" spans="1:7">
      <c r="A343" s="19" t="s">
        <v>247</v>
      </c>
      <c r="B343" s="8">
        <v>200</v>
      </c>
      <c r="C343" s="34" t="s">
        <v>648</v>
      </c>
      <c r="D343" s="61">
        <v>300400</v>
      </c>
      <c r="E343" s="62"/>
      <c r="F343" s="26">
        <v>94690.89</v>
      </c>
      <c r="G343" s="27">
        <f t="shared" si="8"/>
        <v>31.521601198402134</v>
      </c>
    </row>
    <row r="344" spans="1:7">
      <c r="A344" s="19" t="s">
        <v>268</v>
      </c>
      <c r="B344" s="8">
        <v>200</v>
      </c>
      <c r="C344" s="34" t="s">
        <v>649</v>
      </c>
      <c r="D344" s="61">
        <v>300400</v>
      </c>
      <c r="E344" s="62"/>
      <c r="F344" s="26">
        <v>94690.89</v>
      </c>
      <c r="G344" s="27">
        <f t="shared" si="8"/>
        <v>31.521601198402134</v>
      </c>
    </row>
    <row r="345" spans="1:7">
      <c r="A345" s="19" t="s">
        <v>270</v>
      </c>
      <c r="B345" s="8">
        <v>200</v>
      </c>
      <c r="C345" s="34" t="s">
        <v>650</v>
      </c>
      <c r="D345" s="61">
        <v>300400</v>
      </c>
      <c r="E345" s="62"/>
      <c r="F345" s="26">
        <v>94690.89</v>
      </c>
      <c r="G345" s="27">
        <f t="shared" si="8"/>
        <v>31.521601198402134</v>
      </c>
    </row>
    <row r="346" spans="1:7" ht="19.5">
      <c r="A346" s="35" t="s">
        <v>272</v>
      </c>
      <c r="B346" s="8" t="s">
        <v>236</v>
      </c>
      <c r="C346" s="34" t="s">
        <v>651</v>
      </c>
      <c r="D346" s="61">
        <v>15986302.050000001</v>
      </c>
      <c r="E346" s="62"/>
      <c r="F346" s="26">
        <v>7769180.1600000001</v>
      </c>
      <c r="G346" s="27">
        <f t="shared" si="8"/>
        <v>48.59898265215125</v>
      </c>
    </row>
    <row r="347" spans="1:7">
      <c r="A347" s="19" t="s">
        <v>247</v>
      </c>
      <c r="B347" s="8">
        <v>200</v>
      </c>
      <c r="C347" s="34" t="s">
        <v>652</v>
      </c>
      <c r="D347" s="61">
        <v>7842302</v>
      </c>
      <c r="E347" s="62"/>
      <c r="F347" s="26">
        <v>3910337.38</v>
      </c>
      <c r="G347" s="27">
        <f t="shared" si="8"/>
        <v>49.862111660581292</v>
      </c>
    </row>
    <row r="348" spans="1:7">
      <c r="A348" s="19" t="s">
        <v>268</v>
      </c>
      <c r="B348" s="8">
        <v>200</v>
      </c>
      <c r="C348" s="34" t="s">
        <v>653</v>
      </c>
      <c r="D348" s="61">
        <v>7842302</v>
      </c>
      <c r="E348" s="62"/>
      <c r="F348" s="26">
        <v>3910337.38</v>
      </c>
      <c r="G348" s="27">
        <f t="shared" si="8"/>
        <v>49.862111660581292</v>
      </c>
    </row>
    <row r="349" spans="1:7">
      <c r="A349" s="19" t="s">
        <v>270</v>
      </c>
      <c r="B349" s="8">
        <v>200</v>
      </c>
      <c r="C349" s="34" t="s">
        <v>654</v>
      </c>
      <c r="D349" s="61">
        <v>10000</v>
      </c>
      <c r="E349" s="62"/>
      <c r="F349" s="26">
        <v>1500</v>
      </c>
      <c r="G349" s="27">
        <f t="shared" si="8"/>
        <v>15</v>
      </c>
    </row>
    <row r="350" spans="1:7">
      <c r="A350" s="19" t="s">
        <v>276</v>
      </c>
      <c r="B350" s="8">
        <v>200</v>
      </c>
      <c r="C350" s="34" t="s">
        <v>655</v>
      </c>
      <c r="D350" s="61">
        <v>45000</v>
      </c>
      <c r="E350" s="62"/>
      <c r="F350" s="26">
        <v>20356.919999999998</v>
      </c>
      <c r="G350" s="27">
        <f t="shared" si="8"/>
        <v>45.237599999999993</v>
      </c>
    </row>
    <row r="351" spans="1:7">
      <c r="A351" s="19" t="s">
        <v>326</v>
      </c>
      <c r="B351" s="8">
        <v>200</v>
      </c>
      <c r="C351" s="34" t="s">
        <v>656</v>
      </c>
      <c r="D351" s="61">
        <v>3827800</v>
      </c>
      <c r="E351" s="62"/>
      <c r="F351" s="26">
        <v>2093121.54</v>
      </c>
      <c r="G351" s="27">
        <f t="shared" si="8"/>
        <v>54.682103035686289</v>
      </c>
    </row>
    <row r="352" spans="1:7">
      <c r="A352" s="19" t="s">
        <v>278</v>
      </c>
      <c r="B352" s="8">
        <v>200</v>
      </c>
      <c r="C352" s="34" t="s">
        <v>657</v>
      </c>
      <c r="D352" s="61">
        <v>2314161</v>
      </c>
      <c r="E352" s="62"/>
      <c r="F352" s="26">
        <v>1157322.98</v>
      </c>
      <c r="G352" s="27">
        <f t="shared" si="8"/>
        <v>50.010478095517122</v>
      </c>
    </row>
    <row r="353" spans="1:7">
      <c r="A353" s="19" t="s">
        <v>280</v>
      </c>
      <c r="B353" s="8">
        <v>200</v>
      </c>
      <c r="C353" s="34" t="s">
        <v>658</v>
      </c>
      <c r="D353" s="61">
        <v>1645341</v>
      </c>
      <c r="E353" s="62"/>
      <c r="F353" s="26">
        <v>638035.93999999994</v>
      </c>
      <c r="G353" s="27">
        <f t="shared" si="8"/>
        <v>38.778340781637361</v>
      </c>
    </row>
    <row r="354" spans="1:7">
      <c r="A354" s="19" t="s">
        <v>282</v>
      </c>
      <c r="B354" s="8">
        <v>200</v>
      </c>
      <c r="C354" s="34" t="s">
        <v>659</v>
      </c>
      <c r="D354" s="61">
        <v>8144000.0499999998</v>
      </c>
      <c r="E354" s="62"/>
      <c r="F354" s="26">
        <v>3858842.78</v>
      </c>
      <c r="G354" s="27">
        <f t="shared" si="8"/>
        <v>47.382646811255853</v>
      </c>
    </row>
    <row r="355" spans="1:7">
      <c r="A355" s="19" t="s">
        <v>332</v>
      </c>
      <c r="B355" s="8">
        <v>200</v>
      </c>
      <c r="C355" s="34" t="s">
        <v>660</v>
      </c>
      <c r="D355" s="61">
        <v>520000.05</v>
      </c>
      <c r="E355" s="62"/>
      <c r="F355" s="26">
        <v>130430</v>
      </c>
      <c r="G355" s="27">
        <f t="shared" si="8"/>
        <v>25.082689895895204</v>
      </c>
    </row>
    <row r="356" spans="1:7">
      <c r="A356" s="19" t="s">
        <v>284</v>
      </c>
      <c r="B356" s="8">
        <v>200</v>
      </c>
      <c r="C356" s="34" t="s">
        <v>661</v>
      </c>
      <c r="D356" s="61">
        <v>7624000</v>
      </c>
      <c r="E356" s="62"/>
      <c r="F356" s="26">
        <v>3728412.78</v>
      </c>
      <c r="G356" s="27">
        <f t="shared" si="8"/>
        <v>48.90363037775446</v>
      </c>
    </row>
    <row r="357" spans="1:7" ht="19.5">
      <c r="A357" s="35" t="s">
        <v>540</v>
      </c>
      <c r="B357" s="8" t="s">
        <v>236</v>
      </c>
      <c r="C357" s="34" t="s">
        <v>662</v>
      </c>
      <c r="D357" s="61">
        <v>21808600</v>
      </c>
      <c r="E357" s="62"/>
      <c r="F357" s="26">
        <v>16167829</v>
      </c>
      <c r="G357" s="27">
        <f t="shared" si="8"/>
        <v>74.135107251267854</v>
      </c>
    </row>
    <row r="358" spans="1:7">
      <c r="A358" s="35" t="s">
        <v>663</v>
      </c>
      <c r="B358" s="8" t="s">
        <v>236</v>
      </c>
      <c r="C358" s="34" t="s">
        <v>664</v>
      </c>
      <c r="D358" s="61">
        <v>21808600</v>
      </c>
      <c r="E358" s="62"/>
      <c r="F358" s="26">
        <v>16167829</v>
      </c>
      <c r="G358" s="27">
        <f t="shared" si="8"/>
        <v>74.135107251267854</v>
      </c>
    </row>
    <row r="359" spans="1:7" ht="39">
      <c r="A359" s="35" t="s">
        <v>665</v>
      </c>
      <c r="B359" s="8" t="s">
        <v>236</v>
      </c>
      <c r="C359" s="34" t="s">
        <v>666</v>
      </c>
      <c r="D359" s="61">
        <v>21808600</v>
      </c>
      <c r="E359" s="62"/>
      <c r="F359" s="26">
        <v>16167829</v>
      </c>
      <c r="G359" s="27">
        <f t="shared" si="8"/>
        <v>74.135107251267854</v>
      </c>
    </row>
    <row r="360" spans="1:7">
      <c r="A360" s="19" t="s">
        <v>247</v>
      </c>
      <c r="B360" s="8">
        <v>200</v>
      </c>
      <c r="C360" s="34" t="s">
        <v>667</v>
      </c>
      <c r="D360" s="61">
        <v>21808600</v>
      </c>
      <c r="E360" s="62"/>
      <c r="F360" s="26">
        <v>16167829</v>
      </c>
      <c r="G360" s="27">
        <f t="shared" si="8"/>
        <v>74.135107251267854</v>
      </c>
    </row>
    <row r="361" spans="1:7">
      <c r="A361" s="19" t="s">
        <v>521</v>
      </c>
      <c r="B361" s="8">
        <v>200</v>
      </c>
      <c r="C361" s="34" t="s">
        <v>668</v>
      </c>
      <c r="D361" s="61">
        <v>21808600</v>
      </c>
      <c r="E361" s="62"/>
      <c r="F361" s="26">
        <v>16167829</v>
      </c>
      <c r="G361" s="27">
        <f t="shared" si="8"/>
        <v>74.135107251267854</v>
      </c>
    </row>
    <row r="362" spans="1:7" ht="20.25">
      <c r="A362" s="19" t="s">
        <v>611</v>
      </c>
      <c r="B362" s="8">
        <v>200</v>
      </c>
      <c r="C362" s="34" t="s">
        <v>669</v>
      </c>
      <c r="D362" s="61">
        <v>21808600</v>
      </c>
      <c r="E362" s="62"/>
      <c r="F362" s="26">
        <v>16167829</v>
      </c>
      <c r="G362" s="27">
        <f t="shared" si="8"/>
        <v>74.135107251267854</v>
      </c>
    </row>
    <row r="363" spans="1:7">
      <c r="A363" s="35" t="s">
        <v>289</v>
      </c>
      <c r="B363" s="8" t="s">
        <v>236</v>
      </c>
      <c r="C363" s="34" t="s">
        <v>670</v>
      </c>
      <c r="D363" s="61">
        <v>360000</v>
      </c>
      <c r="E363" s="62"/>
      <c r="F363" s="26">
        <v>228821.34</v>
      </c>
      <c r="G363" s="27">
        <f t="shared" si="8"/>
        <v>63.561483333333335</v>
      </c>
    </row>
    <row r="364" spans="1:7">
      <c r="A364" s="35" t="s">
        <v>291</v>
      </c>
      <c r="B364" s="8" t="s">
        <v>236</v>
      </c>
      <c r="C364" s="34" t="s">
        <v>671</v>
      </c>
      <c r="D364" s="61">
        <v>200000</v>
      </c>
      <c r="E364" s="62"/>
      <c r="F364" s="26">
        <v>175617.76</v>
      </c>
      <c r="G364" s="27">
        <f t="shared" si="8"/>
        <v>87.808880000000002</v>
      </c>
    </row>
    <row r="365" spans="1:7" ht="78">
      <c r="A365" s="35" t="s">
        <v>293</v>
      </c>
      <c r="B365" s="8" t="s">
        <v>236</v>
      </c>
      <c r="C365" s="34" t="s">
        <v>672</v>
      </c>
      <c r="D365" s="61">
        <v>200000</v>
      </c>
      <c r="E365" s="62"/>
      <c r="F365" s="26">
        <v>175617.76</v>
      </c>
      <c r="G365" s="27">
        <f t="shared" si="8"/>
        <v>87.808880000000002</v>
      </c>
    </row>
    <row r="366" spans="1:7">
      <c r="A366" s="19" t="s">
        <v>247</v>
      </c>
      <c r="B366" s="8">
        <v>200</v>
      </c>
      <c r="C366" s="34" t="s">
        <v>673</v>
      </c>
      <c r="D366" s="61">
        <v>200000</v>
      </c>
      <c r="E366" s="62"/>
      <c r="F366" s="26">
        <v>175617.76</v>
      </c>
      <c r="G366" s="27">
        <f t="shared" si="8"/>
        <v>87.808880000000002</v>
      </c>
    </row>
    <row r="367" spans="1:7">
      <c r="A367" s="19" t="s">
        <v>296</v>
      </c>
      <c r="B367" s="8">
        <v>200</v>
      </c>
      <c r="C367" s="34" t="s">
        <v>674</v>
      </c>
      <c r="D367" s="61">
        <v>200000</v>
      </c>
      <c r="E367" s="62"/>
      <c r="F367" s="26">
        <v>175617.76</v>
      </c>
      <c r="G367" s="27">
        <f t="shared" si="8"/>
        <v>87.808880000000002</v>
      </c>
    </row>
    <row r="368" spans="1:7">
      <c r="A368" s="35" t="s">
        <v>298</v>
      </c>
      <c r="B368" s="8" t="s">
        <v>236</v>
      </c>
      <c r="C368" s="34" t="s">
        <v>675</v>
      </c>
      <c r="D368" s="61">
        <v>160000</v>
      </c>
      <c r="E368" s="62"/>
      <c r="F368" s="26">
        <v>53203.58</v>
      </c>
      <c r="G368" s="27">
        <f t="shared" si="8"/>
        <v>33.252237500000007</v>
      </c>
    </row>
    <row r="369" spans="1:7" ht="19.5">
      <c r="A369" s="35" t="s">
        <v>342</v>
      </c>
      <c r="B369" s="8" t="s">
        <v>236</v>
      </c>
      <c r="C369" s="34" t="s">
        <v>676</v>
      </c>
      <c r="D369" s="61">
        <v>90000</v>
      </c>
      <c r="E369" s="62"/>
      <c r="F369" s="26">
        <v>42360.55</v>
      </c>
      <c r="G369" s="27">
        <f t="shared" si="8"/>
        <v>47.067277777777782</v>
      </c>
    </row>
    <row r="370" spans="1:7">
      <c r="A370" s="19" t="s">
        <v>247</v>
      </c>
      <c r="B370" s="8">
        <v>200</v>
      </c>
      <c r="C370" s="34" t="s">
        <v>677</v>
      </c>
      <c r="D370" s="61">
        <v>90000</v>
      </c>
      <c r="E370" s="62"/>
      <c r="F370" s="26">
        <v>42360.55</v>
      </c>
      <c r="G370" s="27">
        <f t="shared" si="8"/>
        <v>47.067277777777782</v>
      </c>
    </row>
    <row r="371" spans="1:7">
      <c r="A371" s="19" t="s">
        <v>296</v>
      </c>
      <c r="B371" s="8">
        <v>200</v>
      </c>
      <c r="C371" s="34" t="s">
        <v>678</v>
      </c>
      <c r="D371" s="61">
        <v>90000</v>
      </c>
      <c r="E371" s="62"/>
      <c r="F371" s="26">
        <v>42360.55</v>
      </c>
      <c r="G371" s="27">
        <f t="shared" si="8"/>
        <v>47.067277777777782</v>
      </c>
    </row>
    <row r="372" spans="1:7">
      <c r="A372" s="35" t="s">
        <v>343</v>
      </c>
      <c r="B372" s="8" t="s">
        <v>236</v>
      </c>
      <c r="C372" s="34" t="s">
        <v>679</v>
      </c>
      <c r="D372" s="61">
        <v>20000</v>
      </c>
      <c r="E372" s="62"/>
      <c r="F372" s="26">
        <v>990</v>
      </c>
      <c r="G372" s="27">
        <f t="shared" si="8"/>
        <v>4.95</v>
      </c>
    </row>
    <row r="373" spans="1:7">
      <c r="A373" s="19" t="s">
        <v>247</v>
      </c>
      <c r="B373" s="8">
        <v>200</v>
      </c>
      <c r="C373" s="34" t="s">
        <v>680</v>
      </c>
      <c r="D373" s="61">
        <v>20000</v>
      </c>
      <c r="E373" s="62"/>
      <c r="F373" s="26">
        <v>990</v>
      </c>
      <c r="G373" s="27">
        <f t="shared" si="8"/>
        <v>4.95</v>
      </c>
    </row>
    <row r="374" spans="1:7">
      <c r="A374" s="19" t="s">
        <v>296</v>
      </c>
      <c r="B374" s="8">
        <v>200</v>
      </c>
      <c r="C374" s="34" t="s">
        <v>681</v>
      </c>
      <c r="D374" s="61">
        <v>20000</v>
      </c>
      <c r="E374" s="62"/>
      <c r="F374" s="26">
        <v>990</v>
      </c>
      <c r="G374" s="27">
        <f t="shared" si="8"/>
        <v>4.95</v>
      </c>
    </row>
    <row r="375" spans="1:7">
      <c r="A375" s="35" t="s">
        <v>300</v>
      </c>
      <c r="B375" s="8" t="s">
        <v>236</v>
      </c>
      <c r="C375" s="34" t="s">
        <v>682</v>
      </c>
      <c r="D375" s="61">
        <v>50000</v>
      </c>
      <c r="E375" s="62"/>
      <c r="F375" s="26">
        <v>9853.0300000000007</v>
      </c>
      <c r="G375" s="27">
        <f t="shared" si="8"/>
        <v>19.706060000000001</v>
      </c>
    </row>
    <row r="376" spans="1:7">
      <c r="A376" s="19" t="s">
        <v>247</v>
      </c>
      <c r="B376" s="8">
        <v>200</v>
      </c>
      <c r="C376" s="34" t="s">
        <v>683</v>
      </c>
      <c r="D376" s="61">
        <v>50000</v>
      </c>
      <c r="E376" s="62"/>
      <c r="F376" s="26">
        <v>9853.0300000000007</v>
      </c>
      <c r="G376" s="27">
        <f t="shared" si="8"/>
        <v>19.706060000000001</v>
      </c>
    </row>
    <row r="377" spans="1:7">
      <c r="A377" s="19" t="s">
        <v>296</v>
      </c>
      <c r="B377" s="8">
        <v>200</v>
      </c>
      <c r="C377" s="34" t="s">
        <v>684</v>
      </c>
      <c r="D377" s="61">
        <v>50000</v>
      </c>
      <c r="E377" s="62"/>
      <c r="F377" s="26">
        <v>9853.0300000000007</v>
      </c>
      <c r="G377" s="27">
        <f t="shared" si="8"/>
        <v>19.706060000000001</v>
      </c>
    </row>
    <row r="378" spans="1:7">
      <c r="A378" s="19" t="s">
        <v>685</v>
      </c>
      <c r="B378" s="8" t="s">
        <v>236</v>
      </c>
      <c r="C378" s="34" t="s">
        <v>686</v>
      </c>
      <c r="D378" s="61">
        <v>201230609.09</v>
      </c>
      <c r="E378" s="62"/>
      <c r="F378" s="26">
        <v>153055016.44999999</v>
      </c>
      <c r="G378" s="27">
        <f t="shared" si="8"/>
        <v>76.059510599377262</v>
      </c>
    </row>
    <row r="379" spans="1:7" ht="48.75">
      <c r="A379" s="35" t="s">
        <v>241</v>
      </c>
      <c r="B379" s="8" t="s">
        <v>236</v>
      </c>
      <c r="C379" s="34" t="s">
        <v>687</v>
      </c>
      <c r="D379" s="61">
        <v>146082075.09</v>
      </c>
      <c r="E379" s="62"/>
      <c r="F379" s="26">
        <v>114053560.76000001</v>
      </c>
      <c r="G379" s="27">
        <f t="shared" si="8"/>
        <v>78.074986742714685</v>
      </c>
    </row>
    <row r="380" spans="1:7">
      <c r="A380" s="35" t="s">
        <v>389</v>
      </c>
      <c r="B380" s="8" t="s">
        <v>236</v>
      </c>
      <c r="C380" s="34" t="s">
        <v>688</v>
      </c>
      <c r="D380" s="61">
        <v>146082075.09</v>
      </c>
      <c r="E380" s="62"/>
      <c r="F380" s="26">
        <v>114053560.76000001</v>
      </c>
      <c r="G380" s="27">
        <f t="shared" si="8"/>
        <v>78.074986742714685</v>
      </c>
    </row>
    <row r="381" spans="1:7" ht="19.5">
      <c r="A381" s="35" t="s">
        <v>391</v>
      </c>
      <c r="B381" s="8" t="s">
        <v>236</v>
      </c>
      <c r="C381" s="34" t="s">
        <v>689</v>
      </c>
      <c r="D381" s="61">
        <v>145287884.09</v>
      </c>
      <c r="E381" s="62"/>
      <c r="F381" s="26">
        <v>113877504.76000001</v>
      </c>
      <c r="G381" s="27">
        <f t="shared" si="8"/>
        <v>78.380592761236358</v>
      </c>
    </row>
    <row r="382" spans="1:7">
      <c r="A382" s="19" t="s">
        <v>247</v>
      </c>
      <c r="B382" s="8">
        <v>200</v>
      </c>
      <c r="C382" s="34" t="s">
        <v>690</v>
      </c>
      <c r="D382" s="61">
        <v>145287884.09</v>
      </c>
      <c r="E382" s="62"/>
      <c r="F382" s="26">
        <v>113877504.76000001</v>
      </c>
      <c r="G382" s="27">
        <f t="shared" si="8"/>
        <v>78.380592761236358</v>
      </c>
    </row>
    <row r="383" spans="1:7" ht="20.25">
      <c r="A383" s="19" t="s">
        <v>249</v>
      </c>
      <c r="B383" s="8">
        <v>200</v>
      </c>
      <c r="C383" s="34" t="s">
        <v>691</v>
      </c>
      <c r="D383" s="61">
        <v>145287884.09</v>
      </c>
      <c r="E383" s="62"/>
      <c r="F383" s="26">
        <v>113877504.76000001</v>
      </c>
      <c r="G383" s="27">
        <f t="shared" si="8"/>
        <v>78.380592761236358</v>
      </c>
    </row>
    <row r="384" spans="1:7">
      <c r="A384" s="19" t="s">
        <v>251</v>
      </c>
      <c r="B384" s="8">
        <v>200</v>
      </c>
      <c r="C384" s="34" t="s">
        <v>692</v>
      </c>
      <c r="D384" s="61">
        <v>106691458</v>
      </c>
      <c r="E384" s="62"/>
      <c r="F384" s="26">
        <v>83056532.609999999</v>
      </c>
      <c r="G384" s="27">
        <f t="shared" si="8"/>
        <v>77.847406125052672</v>
      </c>
    </row>
    <row r="385" spans="1:7">
      <c r="A385" s="19" t="s">
        <v>253</v>
      </c>
      <c r="B385" s="8">
        <v>200</v>
      </c>
      <c r="C385" s="34" t="s">
        <v>693</v>
      </c>
      <c r="D385" s="61">
        <v>38596426.090000004</v>
      </c>
      <c r="E385" s="62"/>
      <c r="F385" s="26">
        <v>30820972.149999999</v>
      </c>
      <c r="G385" s="27">
        <f t="shared" si="8"/>
        <v>79.854471701941961</v>
      </c>
    </row>
    <row r="386" spans="1:7" ht="19.5">
      <c r="A386" s="35" t="s">
        <v>397</v>
      </c>
      <c r="B386" s="8" t="s">
        <v>236</v>
      </c>
      <c r="C386" s="34" t="s">
        <v>694</v>
      </c>
      <c r="D386" s="61">
        <v>794191</v>
      </c>
      <c r="E386" s="62"/>
      <c r="F386" s="26">
        <v>176056</v>
      </c>
      <c r="G386" s="27">
        <f t="shared" si="8"/>
        <v>22.167967151478674</v>
      </c>
    </row>
    <row r="387" spans="1:7">
      <c r="A387" s="19" t="s">
        <v>247</v>
      </c>
      <c r="B387" s="8">
        <v>200</v>
      </c>
      <c r="C387" s="34" t="s">
        <v>695</v>
      </c>
      <c r="D387" s="61">
        <v>794191</v>
      </c>
      <c r="E387" s="62"/>
      <c r="F387" s="26">
        <v>176056</v>
      </c>
      <c r="G387" s="27">
        <f t="shared" si="8"/>
        <v>22.167967151478674</v>
      </c>
    </row>
    <row r="388" spans="1:7" ht="20.25">
      <c r="A388" s="19" t="s">
        <v>249</v>
      </c>
      <c r="B388" s="8">
        <v>200</v>
      </c>
      <c r="C388" s="34" t="s">
        <v>696</v>
      </c>
      <c r="D388" s="61">
        <v>794191</v>
      </c>
      <c r="E388" s="62"/>
      <c r="F388" s="26">
        <v>176056</v>
      </c>
      <c r="G388" s="27">
        <f t="shared" si="8"/>
        <v>22.167967151478674</v>
      </c>
    </row>
    <row r="389" spans="1:7">
      <c r="A389" s="19" t="s">
        <v>259</v>
      </c>
      <c r="B389" s="8">
        <v>200</v>
      </c>
      <c r="C389" s="34" t="s">
        <v>697</v>
      </c>
      <c r="D389" s="61">
        <v>794191</v>
      </c>
      <c r="E389" s="62"/>
      <c r="F389" s="26">
        <v>176056</v>
      </c>
      <c r="G389" s="27">
        <f t="shared" si="8"/>
        <v>22.167967151478674</v>
      </c>
    </row>
    <row r="390" spans="1:7" ht="19.5">
      <c r="A390" s="35" t="s">
        <v>261</v>
      </c>
      <c r="B390" s="8" t="s">
        <v>236</v>
      </c>
      <c r="C390" s="34" t="s">
        <v>698</v>
      </c>
      <c r="D390" s="61">
        <v>33541134</v>
      </c>
      <c r="E390" s="62"/>
      <c r="F390" s="26">
        <v>21484496.219999999</v>
      </c>
      <c r="G390" s="27">
        <f t="shared" si="8"/>
        <v>64.054173660318099</v>
      </c>
    </row>
    <row r="391" spans="1:7" ht="58.5">
      <c r="A391" s="35" t="s">
        <v>579</v>
      </c>
      <c r="B391" s="8" t="s">
        <v>236</v>
      </c>
      <c r="C391" s="34" t="s">
        <v>699</v>
      </c>
      <c r="D391" s="61">
        <v>650000</v>
      </c>
      <c r="E391" s="62"/>
      <c r="F391" s="26">
        <v>555315.93000000005</v>
      </c>
      <c r="G391" s="27">
        <f t="shared" si="8"/>
        <v>85.433220000000006</v>
      </c>
    </row>
    <row r="392" spans="1:7" ht="29.25">
      <c r="A392" s="35" t="s">
        <v>580</v>
      </c>
      <c r="B392" s="8" t="s">
        <v>236</v>
      </c>
      <c r="C392" s="34" t="s">
        <v>700</v>
      </c>
      <c r="D392" s="61">
        <v>650000</v>
      </c>
      <c r="E392" s="62"/>
      <c r="F392" s="26">
        <v>555315.93000000005</v>
      </c>
      <c r="G392" s="27">
        <f t="shared" si="8"/>
        <v>85.433220000000006</v>
      </c>
    </row>
    <row r="393" spans="1:7">
      <c r="A393" s="19" t="s">
        <v>282</v>
      </c>
      <c r="B393" s="8">
        <v>200</v>
      </c>
      <c r="C393" s="34" t="s">
        <v>701</v>
      </c>
      <c r="D393" s="61">
        <v>650000</v>
      </c>
      <c r="E393" s="62"/>
      <c r="F393" s="26">
        <v>555315.93000000005</v>
      </c>
      <c r="G393" s="27">
        <f t="shared" si="8"/>
        <v>85.433220000000006</v>
      </c>
    </row>
    <row r="394" spans="1:7">
      <c r="A394" s="19" t="s">
        <v>284</v>
      </c>
      <c r="B394" s="8">
        <v>200</v>
      </c>
      <c r="C394" s="34" t="s">
        <v>702</v>
      </c>
      <c r="D394" s="61">
        <v>650000</v>
      </c>
      <c r="E394" s="62"/>
      <c r="F394" s="26">
        <v>555315.93000000005</v>
      </c>
      <c r="G394" s="27">
        <f t="shared" si="8"/>
        <v>85.433220000000006</v>
      </c>
    </row>
    <row r="395" spans="1:7" ht="19.5">
      <c r="A395" s="35" t="s">
        <v>263</v>
      </c>
      <c r="B395" s="8" t="s">
        <v>236</v>
      </c>
      <c r="C395" s="34" t="s">
        <v>703</v>
      </c>
      <c r="D395" s="61">
        <v>32891134</v>
      </c>
      <c r="E395" s="62"/>
      <c r="F395" s="26">
        <v>20929180.289999999</v>
      </c>
      <c r="G395" s="27">
        <f t="shared" si="8"/>
        <v>63.631677430154888</v>
      </c>
    </row>
    <row r="396" spans="1:7" ht="19.5">
      <c r="A396" s="35" t="s">
        <v>265</v>
      </c>
      <c r="B396" s="8" t="s">
        <v>236</v>
      </c>
      <c r="C396" s="34" t="s">
        <v>704</v>
      </c>
      <c r="D396" s="61">
        <v>527594</v>
      </c>
      <c r="E396" s="62"/>
      <c r="F396" s="26">
        <v>416392.84</v>
      </c>
      <c r="G396" s="27">
        <f t="shared" si="8"/>
        <v>78.922967281659766</v>
      </c>
    </row>
    <row r="397" spans="1:7">
      <c r="A397" s="19" t="s">
        <v>247</v>
      </c>
      <c r="B397" s="8">
        <v>200</v>
      </c>
      <c r="C397" s="34" t="s">
        <v>705</v>
      </c>
      <c r="D397" s="61">
        <v>527594</v>
      </c>
      <c r="E397" s="62"/>
      <c r="F397" s="26">
        <v>416392.84</v>
      </c>
      <c r="G397" s="27">
        <f t="shared" si="8"/>
        <v>78.922967281659766</v>
      </c>
    </row>
    <row r="398" spans="1:7">
      <c r="A398" s="19" t="s">
        <v>268</v>
      </c>
      <c r="B398" s="8">
        <v>200</v>
      </c>
      <c r="C398" s="34" t="s">
        <v>706</v>
      </c>
      <c r="D398" s="61">
        <v>527594</v>
      </c>
      <c r="E398" s="62"/>
      <c r="F398" s="26">
        <v>416392.84</v>
      </c>
      <c r="G398" s="27">
        <f t="shared" si="8"/>
        <v>78.922967281659766</v>
      </c>
    </row>
    <row r="399" spans="1:7">
      <c r="A399" s="19" t="s">
        <v>270</v>
      </c>
      <c r="B399" s="8">
        <v>200</v>
      </c>
      <c r="C399" s="34" t="s">
        <v>707</v>
      </c>
      <c r="D399" s="61">
        <v>527594</v>
      </c>
      <c r="E399" s="62"/>
      <c r="F399" s="26">
        <v>416392.84</v>
      </c>
      <c r="G399" s="27">
        <f t="shared" si="8"/>
        <v>78.922967281659766</v>
      </c>
    </row>
    <row r="400" spans="1:7" ht="19.5">
      <c r="A400" s="35" t="s">
        <v>272</v>
      </c>
      <c r="B400" s="8" t="s">
        <v>236</v>
      </c>
      <c r="C400" s="34" t="s">
        <v>708</v>
      </c>
      <c r="D400" s="61">
        <v>32363540</v>
      </c>
      <c r="E400" s="62"/>
      <c r="F400" s="26">
        <v>20512787.449999999</v>
      </c>
      <c r="G400" s="27">
        <f t="shared" ref="G400:G460" si="9">F400/D400*100</f>
        <v>63.382397135789226</v>
      </c>
    </row>
    <row r="401" spans="1:7">
      <c r="A401" s="19" t="s">
        <v>247</v>
      </c>
      <c r="B401" s="8">
        <v>200</v>
      </c>
      <c r="C401" s="34" t="s">
        <v>709</v>
      </c>
      <c r="D401" s="61">
        <v>18818770</v>
      </c>
      <c r="E401" s="62"/>
      <c r="F401" s="26">
        <v>12217905.220000001</v>
      </c>
      <c r="G401" s="27">
        <f t="shared" si="9"/>
        <v>64.924037118260131</v>
      </c>
    </row>
    <row r="402" spans="1:7">
      <c r="A402" s="19" t="s">
        <v>268</v>
      </c>
      <c r="B402" s="8">
        <v>200</v>
      </c>
      <c r="C402" s="34" t="s">
        <v>710</v>
      </c>
      <c r="D402" s="61">
        <v>18405499</v>
      </c>
      <c r="E402" s="62"/>
      <c r="F402" s="26">
        <v>12061033.220000001</v>
      </c>
      <c r="G402" s="27">
        <f t="shared" si="9"/>
        <v>65.52950952321369</v>
      </c>
    </row>
    <row r="403" spans="1:7">
      <c r="A403" s="19" t="s">
        <v>270</v>
      </c>
      <c r="B403" s="8">
        <v>200</v>
      </c>
      <c r="C403" s="34" t="s">
        <v>711</v>
      </c>
      <c r="D403" s="61">
        <v>71506</v>
      </c>
      <c r="E403" s="62"/>
      <c r="F403" s="26">
        <v>54506</v>
      </c>
      <c r="G403" s="27">
        <f t="shared" si="9"/>
        <v>76.225771263949881</v>
      </c>
    </row>
    <row r="404" spans="1:7">
      <c r="A404" s="19" t="s">
        <v>276</v>
      </c>
      <c r="B404" s="8">
        <v>200</v>
      </c>
      <c r="C404" s="34" t="s">
        <v>712</v>
      </c>
      <c r="D404" s="61">
        <v>285100</v>
      </c>
      <c r="E404" s="62"/>
      <c r="F404" s="26">
        <v>63696</v>
      </c>
      <c r="G404" s="27">
        <f t="shared" si="9"/>
        <v>22.341634514205541</v>
      </c>
    </row>
    <row r="405" spans="1:7">
      <c r="A405" s="19" t="s">
        <v>326</v>
      </c>
      <c r="B405" s="8">
        <v>200</v>
      </c>
      <c r="C405" s="34" t="s">
        <v>713</v>
      </c>
      <c r="D405" s="61">
        <v>10657400</v>
      </c>
      <c r="E405" s="62"/>
      <c r="F405" s="26">
        <v>8213716.2400000002</v>
      </c>
      <c r="G405" s="27">
        <f t="shared" si="9"/>
        <v>77.070544785782644</v>
      </c>
    </row>
    <row r="406" spans="1:7">
      <c r="A406" s="19" t="s">
        <v>327</v>
      </c>
      <c r="B406" s="8">
        <v>200</v>
      </c>
      <c r="C406" s="34" t="s">
        <v>714</v>
      </c>
      <c r="D406" s="61">
        <v>1020000</v>
      </c>
      <c r="E406" s="62"/>
      <c r="F406" s="26">
        <v>305029</v>
      </c>
      <c r="G406" s="27">
        <f t="shared" si="9"/>
        <v>29.904803921568629</v>
      </c>
    </row>
    <row r="407" spans="1:7">
      <c r="A407" s="19" t="s">
        <v>278</v>
      </c>
      <c r="B407" s="8">
        <v>200</v>
      </c>
      <c r="C407" s="34" t="s">
        <v>715</v>
      </c>
      <c r="D407" s="61">
        <v>3042493</v>
      </c>
      <c r="E407" s="62"/>
      <c r="F407" s="26">
        <v>1685102.86</v>
      </c>
      <c r="G407" s="27">
        <f t="shared" si="9"/>
        <v>55.385595299644073</v>
      </c>
    </row>
    <row r="408" spans="1:7">
      <c r="A408" s="19" t="s">
        <v>280</v>
      </c>
      <c r="B408" s="8">
        <v>200</v>
      </c>
      <c r="C408" s="34" t="s">
        <v>716</v>
      </c>
      <c r="D408" s="61">
        <v>3329000</v>
      </c>
      <c r="E408" s="62"/>
      <c r="F408" s="26">
        <v>1738983.12</v>
      </c>
      <c r="G408" s="27">
        <f t="shared" si="9"/>
        <v>52.237402222889763</v>
      </c>
    </row>
    <row r="409" spans="1:7">
      <c r="A409" s="19" t="s">
        <v>296</v>
      </c>
      <c r="B409" s="8">
        <v>200</v>
      </c>
      <c r="C409" s="34" t="s">
        <v>717</v>
      </c>
      <c r="D409" s="61">
        <v>413271</v>
      </c>
      <c r="E409" s="62"/>
      <c r="F409" s="26">
        <v>156872</v>
      </c>
      <c r="G409" s="27">
        <f t="shared" si="9"/>
        <v>37.958627631747696</v>
      </c>
    </row>
    <row r="410" spans="1:7">
      <c r="A410" s="19" t="s">
        <v>282</v>
      </c>
      <c r="B410" s="8">
        <v>200</v>
      </c>
      <c r="C410" s="34" t="s">
        <v>718</v>
      </c>
      <c r="D410" s="61">
        <v>13544770</v>
      </c>
      <c r="E410" s="62"/>
      <c r="F410" s="26">
        <v>8294882.2300000004</v>
      </c>
      <c r="G410" s="27">
        <f t="shared" si="9"/>
        <v>61.240480495423697</v>
      </c>
    </row>
    <row r="411" spans="1:7">
      <c r="A411" s="19" t="s">
        <v>332</v>
      </c>
      <c r="B411" s="8">
        <v>200</v>
      </c>
      <c r="C411" s="34" t="s">
        <v>719</v>
      </c>
      <c r="D411" s="61">
        <v>4960580</v>
      </c>
      <c r="E411" s="62"/>
      <c r="F411" s="26">
        <v>2693387.09</v>
      </c>
      <c r="G411" s="27">
        <f t="shared" si="9"/>
        <v>54.295809965770125</v>
      </c>
    </row>
    <row r="412" spans="1:7">
      <c r="A412" s="19" t="s">
        <v>284</v>
      </c>
      <c r="B412" s="8">
        <v>200</v>
      </c>
      <c r="C412" s="34" t="s">
        <v>720</v>
      </c>
      <c r="D412" s="61">
        <v>8584190</v>
      </c>
      <c r="E412" s="62"/>
      <c r="F412" s="26">
        <v>5601495.1399999997</v>
      </c>
      <c r="G412" s="27">
        <f t="shared" si="9"/>
        <v>65.253624861518659</v>
      </c>
    </row>
    <row r="413" spans="1:7" ht="19.5">
      <c r="A413" s="35" t="s">
        <v>540</v>
      </c>
      <c r="B413" s="8" t="s">
        <v>236</v>
      </c>
      <c r="C413" s="34" t="s">
        <v>721</v>
      </c>
      <c r="D413" s="61">
        <v>19891500</v>
      </c>
      <c r="E413" s="62"/>
      <c r="F413" s="26">
        <v>16371994</v>
      </c>
      <c r="G413" s="27">
        <f t="shared" si="9"/>
        <v>82.306482668476491</v>
      </c>
    </row>
    <row r="414" spans="1:7">
      <c r="A414" s="35" t="s">
        <v>663</v>
      </c>
      <c r="B414" s="8" t="s">
        <v>236</v>
      </c>
      <c r="C414" s="34" t="s">
        <v>722</v>
      </c>
      <c r="D414" s="61">
        <v>19891500</v>
      </c>
      <c r="E414" s="62"/>
      <c r="F414" s="26">
        <v>16371994</v>
      </c>
      <c r="G414" s="27">
        <f t="shared" si="9"/>
        <v>82.306482668476491</v>
      </c>
    </row>
    <row r="415" spans="1:7" ht="39">
      <c r="A415" s="35" t="s">
        <v>665</v>
      </c>
      <c r="B415" s="8" t="s">
        <v>236</v>
      </c>
      <c r="C415" s="34" t="s">
        <v>723</v>
      </c>
      <c r="D415" s="61">
        <v>19640100</v>
      </c>
      <c r="E415" s="62"/>
      <c r="F415" s="26">
        <v>16146460</v>
      </c>
      <c r="G415" s="27">
        <f t="shared" si="9"/>
        <v>82.211699533098098</v>
      </c>
    </row>
    <row r="416" spans="1:7">
      <c r="A416" s="19" t="s">
        <v>247</v>
      </c>
      <c r="B416" s="8">
        <v>200</v>
      </c>
      <c r="C416" s="34" t="s">
        <v>724</v>
      </c>
      <c r="D416" s="61">
        <v>19640100</v>
      </c>
      <c r="E416" s="62"/>
      <c r="F416" s="26">
        <v>16146460</v>
      </c>
      <c r="G416" s="27">
        <f t="shared" si="9"/>
        <v>82.211699533098098</v>
      </c>
    </row>
    <row r="417" spans="1:7">
      <c r="A417" s="19" t="s">
        <v>521</v>
      </c>
      <c r="B417" s="8">
        <v>200</v>
      </c>
      <c r="C417" s="34" t="s">
        <v>725</v>
      </c>
      <c r="D417" s="61">
        <v>19640100</v>
      </c>
      <c r="E417" s="62"/>
      <c r="F417" s="26">
        <v>16146460</v>
      </c>
      <c r="G417" s="27">
        <f t="shared" si="9"/>
        <v>82.211699533098098</v>
      </c>
    </row>
    <row r="418" spans="1:7" ht="20.25">
      <c r="A418" s="19" t="s">
        <v>611</v>
      </c>
      <c r="B418" s="8">
        <v>200</v>
      </c>
      <c r="C418" s="34" t="s">
        <v>726</v>
      </c>
      <c r="D418" s="61">
        <v>19640100</v>
      </c>
      <c r="E418" s="62"/>
      <c r="F418" s="26">
        <v>16146460</v>
      </c>
      <c r="G418" s="27">
        <f t="shared" si="9"/>
        <v>82.211699533098098</v>
      </c>
    </row>
    <row r="419" spans="1:7">
      <c r="A419" s="35" t="s">
        <v>727</v>
      </c>
      <c r="B419" s="8" t="s">
        <v>236</v>
      </c>
      <c r="C419" s="34" t="s">
        <v>728</v>
      </c>
      <c r="D419" s="61">
        <v>251400</v>
      </c>
      <c r="E419" s="62"/>
      <c r="F419" s="26">
        <v>225534</v>
      </c>
      <c r="G419" s="27">
        <f t="shared" si="9"/>
        <v>89.711217183770884</v>
      </c>
    </row>
    <row r="420" spans="1:7">
      <c r="A420" s="19" t="s">
        <v>247</v>
      </c>
      <c r="B420" s="8">
        <v>200</v>
      </c>
      <c r="C420" s="34" t="s">
        <v>729</v>
      </c>
      <c r="D420" s="61">
        <v>251400</v>
      </c>
      <c r="E420" s="62"/>
      <c r="F420" s="26">
        <v>225534</v>
      </c>
      <c r="G420" s="27">
        <f t="shared" si="9"/>
        <v>89.711217183770884</v>
      </c>
    </row>
    <row r="421" spans="1:7">
      <c r="A421" s="19" t="s">
        <v>521</v>
      </c>
      <c r="B421" s="8">
        <v>200</v>
      </c>
      <c r="C421" s="34" t="s">
        <v>730</v>
      </c>
      <c r="D421" s="61">
        <v>251400</v>
      </c>
      <c r="E421" s="62"/>
      <c r="F421" s="26">
        <v>225534</v>
      </c>
      <c r="G421" s="27">
        <f t="shared" si="9"/>
        <v>89.711217183770884</v>
      </c>
    </row>
    <row r="422" spans="1:7" ht="20.25">
      <c r="A422" s="19" t="s">
        <v>611</v>
      </c>
      <c r="B422" s="8">
        <v>200</v>
      </c>
      <c r="C422" s="34" t="s">
        <v>731</v>
      </c>
      <c r="D422" s="61">
        <v>251400</v>
      </c>
      <c r="E422" s="62"/>
      <c r="F422" s="26">
        <v>225534</v>
      </c>
      <c r="G422" s="27">
        <f t="shared" si="9"/>
        <v>89.711217183770884</v>
      </c>
    </row>
    <row r="423" spans="1:7">
      <c r="A423" s="35" t="s">
        <v>289</v>
      </c>
      <c r="B423" s="8" t="s">
        <v>236</v>
      </c>
      <c r="C423" s="34" t="s">
        <v>732</v>
      </c>
      <c r="D423" s="61">
        <v>1715900</v>
      </c>
      <c r="E423" s="62"/>
      <c r="F423" s="26">
        <v>1144965.47</v>
      </c>
      <c r="G423" s="27">
        <f t="shared" si="9"/>
        <v>66.726817996386728</v>
      </c>
    </row>
    <row r="424" spans="1:7">
      <c r="A424" s="35" t="s">
        <v>291</v>
      </c>
      <c r="B424" s="8" t="s">
        <v>236</v>
      </c>
      <c r="C424" s="34" t="s">
        <v>733</v>
      </c>
      <c r="D424" s="61">
        <v>741000</v>
      </c>
      <c r="E424" s="62"/>
      <c r="F424" s="26">
        <v>588913.78</v>
      </c>
      <c r="G424" s="27">
        <f t="shared" si="9"/>
        <v>79.475543859649122</v>
      </c>
    </row>
    <row r="425" spans="1:7" ht="78">
      <c r="A425" s="35" t="s">
        <v>293</v>
      </c>
      <c r="B425" s="8" t="s">
        <v>236</v>
      </c>
      <c r="C425" s="34" t="s">
        <v>734</v>
      </c>
      <c r="D425" s="61">
        <v>741000</v>
      </c>
      <c r="E425" s="62"/>
      <c r="F425" s="26">
        <v>588913.78</v>
      </c>
      <c r="G425" s="27">
        <f t="shared" si="9"/>
        <v>79.475543859649122</v>
      </c>
    </row>
    <row r="426" spans="1:7">
      <c r="A426" s="19" t="s">
        <v>247</v>
      </c>
      <c r="B426" s="8">
        <v>200</v>
      </c>
      <c r="C426" s="34" t="s">
        <v>735</v>
      </c>
      <c r="D426" s="61">
        <v>741000</v>
      </c>
      <c r="E426" s="62"/>
      <c r="F426" s="26">
        <v>588913.78</v>
      </c>
      <c r="G426" s="27">
        <f t="shared" si="9"/>
        <v>79.475543859649122</v>
      </c>
    </row>
    <row r="427" spans="1:7">
      <c r="A427" s="19" t="s">
        <v>296</v>
      </c>
      <c r="B427" s="8">
        <v>200</v>
      </c>
      <c r="C427" s="34" t="s">
        <v>736</v>
      </c>
      <c r="D427" s="61">
        <v>741000</v>
      </c>
      <c r="E427" s="62"/>
      <c r="F427" s="26">
        <v>588913.78</v>
      </c>
      <c r="G427" s="27">
        <f t="shared" si="9"/>
        <v>79.475543859649122</v>
      </c>
    </row>
    <row r="428" spans="1:7">
      <c r="A428" s="35" t="s">
        <v>298</v>
      </c>
      <c r="B428" s="8" t="s">
        <v>236</v>
      </c>
      <c r="C428" s="34" t="s">
        <v>737</v>
      </c>
      <c r="D428" s="61">
        <v>974900</v>
      </c>
      <c r="E428" s="62"/>
      <c r="F428" s="26">
        <v>556051.68999999994</v>
      </c>
      <c r="G428" s="27">
        <f t="shared" si="9"/>
        <v>57.036792491537589</v>
      </c>
    </row>
    <row r="429" spans="1:7" ht="19.5">
      <c r="A429" s="35" t="s">
        <v>342</v>
      </c>
      <c r="B429" s="8" t="s">
        <v>236</v>
      </c>
      <c r="C429" s="34" t="s">
        <v>738</v>
      </c>
      <c r="D429" s="61">
        <v>675000</v>
      </c>
      <c r="E429" s="62"/>
      <c r="F429" s="26">
        <v>370395.94</v>
      </c>
      <c r="G429" s="27">
        <f t="shared" si="9"/>
        <v>54.873472592592599</v>
      </c>
    </row>
    <row r="430" spans="1:7">
      <c r="A430" s="19" t="s">
        <v>247</v>
      </c>
      <c r="B430" s="8">
        <v>200</v>
      </c>
      <c r="C430" s="34" t="s">
        <v>739</v>
      </c>
      <c r="D430" s="61">
        <v>675000</v>
      </c>
      <c r="E430" s="62"/>
      <c r="F430" s="26">
        <v>370395.94</v>
      </c>
      <c r="G430" s="27">
        <f t="shared" si="9"/>
        <v>54.873472592592599</v>
      </c>
    </row>
    <row r="431" spans="1:7">
      <c r="A431" s="19" t="s">
        <v>296</v>
      </c>
      <c r="B431" s="8">
        <v>200</v>
      </c>
      <c r="C431" s="34" t="s">
        <v>740</v>
      </c>
      <c r="D431" s="61">
        <v>675000</v>
      </c>
      <c r="E431" s="62"/>
      <c r="F431" s="26">
        <v>370395.94</v>
      </c>
      <c r="G431" s="27">
        <f t="shared" si="9"/>
        <v>54.873472592592599</v>
      </c>
    </row>
    <row r="432" spans="1:7">
      <c r="A432" s="35" t="s">
        <v>343</v>
      </c>
      <c r="B432" s="8" t="s">
        <v>236</v>
      </c>
      <c r="C432" s="34" t="s">
        <v>741</v>
      </c>
      <c r="D432" s="61">
        <v>186800</v>
      </c>
      <c r="E432" s="62"/>
      <c r="F432" s="26">
        <v>87649.89</v>
      </c>
      <c r="G432" s="27">
        <f t="shared" si="9"/>
        <v>46.921782655246254</v>
      </c>
    </row>
    <row r="433" spans="1:7">
      <c r="A433" s="19" t="s">
        <v>247</v>
      </c>
      <c r="B433" s="8">
        <v>200</v>
      </c>
      <c r="C433" s="34" t="s">
        <v>742</v>
      </c>
      <c r="D433" s="61">
        <v>186800</v>
      </c>
      <c r="E433" s="62"/>
      <c r="F433" s="26">
        <v>87649.89</v>
      </c>
      <c r="G433" s="27">
        <f t="shared" si="9"/>
        <v>46.921782655246254</v>
      </c>
    </row>
    <row r="434" spans="1:7">
      <c r="A434" s="19" t="s">
        <v>296</v>
      </c>
      <c r="B434" s="8">
        <v>200</v>
      </c>
      <c r="C434" s="34" t="s">
        <v>743</v>
      </c>
      <c r="D434" s="61">
        <v>186800</v>
      </c>
      <c r="E434" s="62"/>
      <c r="F434" s="26">
        <v>87649.89</v>
      </c>
      <c r="G434" s="27">
        <f t="shared" si="9"/>
        <v>46.921782655246254</v>
      </c>
    </row>
    <row r="435" spans="1:7">
      <c r="A435" s="35" t="s">
        <v>300</v>
      </c>
      <c r="B435" s="8" t="s">
        <v>236</v>
      </c>
      <c r="C435" s="34" t="s">
        <v>744</v>
      </c>
      <c r="D435" s="61">
        <v>113100</v>
      </c>
      <c r="E435" s="62"/>
      <c r="F435" s="26">
        <v>98005.86</v>
      </c>
      <c r="G435" s="27">
        <f t="shared" si="9"/>
        <v>86.654164456233417</v>
      </c>
    </row>
    <row r="436" spans="1:7">
      <c r="A436" s="19" t="s">
        <v>247</v>
      </c>
      <c r="B436" s="8">
        <v>200</v>
      </c>
      <c r="C436" s="34" t="s">
        <v>745</v>
      </c>
      <c r="D436" s="61">
        <v>113100</v>
      </c>
      <c r="E436" s="62"/>
      <c r="F436" s="26">
        <v>98005.86</v>
      </c>
      <c r="G436" s="27">
        <f t="shared" si="9"/>
        <v>86.654164456233417</v>
      </c>
    </row>
    <row r="437" spans="1:7">
      <c r="A437" s="19" t="s">
        <v>296</v>
      </c>
      <c r="B437" s="8">
        <v>200</v>
      </c>
      <c r="C437" s="34" t="s">
        <v>746</v>
      </c>
      <c r="D437" s="61">
        <v>113100</v>
      </c>
      <c r="E437" s="62"/>
      <c r="F437" s="26">
        <v>98005.86</v>
      </c>
      <c r="G437" s="27">
        <f t="shared" si="9"/>
        <v>86.654164456233417</v>
      </c>
    </row>
    <row r="438" spans="1:7">
      <c r="A438" s="19" t="s">
        <v>747</v>
      </c>
      <c r="B438" s="8" t="s">
        <v>236</v>
      </c>
      <c r="C438" s="34" t="s">
        <v>748</v>
      </c>
      <c r="D438" s="61">
        <v>2336831</v>
      </c>
      <c r="E438" s="62"/>
      <c r="F438" s="26">
        <v>1963275.13</v>
      </c>
      <c r="G438" s="27">
        <f t="shared" si="9"/>
        <v>84.014425091074187</v>
      </c>
    </row>
    <row r="439" spans="1:7" ht="19.5">
      <c r="A439" s="35" t="s">
        <v>261</v>
      </c>
      <c r="B439" s="8" t="s">
        <v>236</v>
      </c>
      <c r="C439" s="34" t="s">
        <v>749</v>
      </c>
      <c r="D439" s="61">
        <v>1406611</v>
      </c>
      <c r="E439" s="62"/>
      <c r="F439" s="26">
        <v>1242655.1299999999</v>
      </c>
      <c r="G439" s="27">
        <f t="shared" si="9"/>
        <v>88.343908159398723</v>
      </c>
    </row>
    <row r="440" spans="1:7" ht="19.5">
      <c r="A440" s="35" t="s">
        <v>263</v>
      </c>
      <c r="B440" s="8" t="s">
        <v>236</v>
      </c>
      <c r="C440" s="34" t="s">
        <v>750</v>
      </c>
      <c r="D440" s="61">
        <v>1406611</v>
      </c>
      <c r="E440" s="62"/>
      <c r="F440" s="26">
        <v>1242655.1299999999</v>
      </c>
      <c r="G440" s="27">
        <f t="shared" si="9"/>
        <v>88.343908159398723</v>
      </c>
    </row>
    <row r="441" spans="1:7" ht="19.5">
      <c r="A441" s="35" t="s">
        <v>272</v>
      </c>
      <c r="B441" s="8" t="s">
        <v>236</v>
      </c>
      <c r="C441" s="34" t="s">
        <v>751</v>
      </c>
      <c r="D441" s="61">
        <v>1406611</v>
      </c>
      <c r="E441" s="62"/>
      <c r="F441" s="26">
        <v>1242655.1299999999</v>
      </c>
      <c r="G441" s="27">
        <f t="shared" si="9"/>
        <v>88.343908159398723</v>
      </c>
    </row>
    <row r="442" spans="1:7">
      <c r="A442" s="19" t="s">
        <v>247</v>
      </c>
      <c r="B442" s="8">
        <v>200</v>
      </c>
      <c r="C442" s="34" t="s">
        <v>752</v>
      </c>
      <c r="D442" s="61">
        <v>144100</v>
      </c>
      <c r="E442" s="62"/>
      <c r="F442" s="28" t="s">
        <v>12</v>
      </c>
      <c r="G442" s="27" t="s">
        <v>12</v>
      </c>
    </row>
    <row r="443" spans="1:7">
      <c r="A443" s="19" t="s">
        <v>296</v>
      </c>
      <c r="B443" s="8">
        <v>200</v>
      </c>
      <c r="C443" s="34" t="s">
        <v>753</v>
      </c>
      <c r="D443" s="61">
        <v>144100</v>
      </c>
      <c r="E443" s="62"/>
      <c r="F443" s="28" t="s">
        <v>12</v>
      </c>
      <c r="G443" s="27" t="s">
        <v>12</v>
      </c>
    </row>
    <row r="444" spans="1:7">
      <c r="A444" s="19" t="s">
        <v>282</v>
      </c>
      <c r="B444" s="8">
        <v>200</v>
      </c>
      <c r="C444" s="34" t="s">
        <v>754</v>
      </c>
      <c r="D444" s="61">
        <v>1262511</v>
      </c>
      <c r="E444" s="62"/>
      <c r="F444" s="26">
        <v>1242655.1299999999</v>
      </c>
      <c r="G444" s="27">
        <f t="shared" si="9"/>
        <v>98.427271524762943</v>
      </c>
    </row>
    <row r="445" spans="1:7">
      <c r="A445" s="19" t="s">
        <v>284</v>
      </c>
      <c r="B445" s="8">
        <v>200</v>
      </c>
      <c r="C445" s="34" t="s">
        <v>755</v>
      </c>
      <c r="D445" s="61">
        <v>1262511</v>
      </c>
      <c r="E445" s="62"/>
      <c r="F445" s="26">
        <v>1242655.1299999999</v>
      </c>
      <c r="G445" s="27">
        <f t="shared" si="9"/>
        <v>98.427271524762943</v>
      </c>
    </row>
    <row r="446" spans="1:7" ht="19.5">
      <c r="A446" s="35" t="s">
        <v>540</v>
      </c>
      <c r="B446" s="8" t="s">
        <v>236</v>
      </c>
      <c r="C446" s="34" t="s">
        <v>756</v>
      </c>
      <c r="D446" s="61">
        <v>930220</v>
      </c>
      <c r="E446" s="62"/>
      <c r="F446" s="26">
        <v>720620</v>
      </c>
      <c r="G446" s="27">
        <f t="shared" si="9"/>
        <v>77.467695813893485</v>
      </c>
    </row>
    <row r="447" spans="1:7">
      <c r="A447" s="35" t="s">
        <v>663</v>
      </c>
      <c r="B447" s="8" t="s">
        <v>236</v>
      </c>
      <c r="C447" s="34" t="s">
        <v>757</v>
      </c>
      <c r="D447" s="61">
        <v>930220</v>
      </c>
      <c r="E447" s="62"/>
      <c r="F447" s="26">
        <v>720620</v>
      </c>
      <c r="G447" s="27">
        <f t="shared" si="9"/>
        <v>77.467695813893485</v>
      </c>
    </row>
    <row r="448" spans="1:7" ht="39">
      <c r="A448" s="35" t="s">
        <v>665</v>
      </c>
      <c r="B448" s="8" t="s">
        <v>236</v>
      </c>
      <c r="C448" s="34" t="s">
        <v>758</v>
      </c>
      <c r="D448" s="61">
        <v>763000</v>
      </c>
      <c r="E448" s="62"/>
      <c r="F448" s="26">
        <v>553400</v>
      </c>
      <c r="G448" s="27">
        <f t="shared" si="9"/>
        <v>72.529488859764086</v>
      </c>
    </row>
    <row r="449" spans="1:7">
      <c r="A449" s="19" t="s">
        <v>247</v>
      </c>
      <c r="B449" s="8">
        <v>200</v>
      </c>
      <c r="C449" s="34" t="s">
        <v>759</v>
      </c>
      <c r="D449" s="61">
        <v>763000</v>
      </c>
      <c r="E449" s="62"/>
      <c r="F449" s="26">
        <v>553400</v>
      </c>
      <c r="G449" s="27">
        <f t="shared" si="9"/>
        <v>72.529488859764086</v>
      </c>
    </row>
    <row r="450" spans="1:7">
      <c r="A450" s="19" t="s">
        <v>521</v>
      </c>
      <c r="B450" s="8">
        <v>200</v>
      </c>
      <c r="C450" s="34" t="s">
        <v>760</v>
      </c>
      <c r="D450" s="61">
        <v>763000</v>
      </c>
      <c r="E450" s="62"/>
      <c r="F450" s="26">
        <v>553400</v>
      </c>
      <c r="G450" s="27">
        <f t="shared" si="9"/>
        <v>72.529488859764086</v>
      </c>
    </row>
    <row r="451" spans="1:7" ht="20.25">
      <c r="A451" s="19" t="s">
        <v>611</v>
      </c>
      <c r="B451" s="8">
        <v>200</v>
      </c>
      <c r="C451" s="34" t="s">
        <v>761</v>
      </c>
      <c r="D451" s="61">
        <v>763000</v>
      </c>
      <c r="E451" s="62"/>
      <c r="F451" s="26">
        <v>553400</v>
      </c>
      <c r="G451" s="27">
        <f t="shared" si="9"/>
        <v>72.529488859764086</v>
      </c>
    </row>
    <row r="452" spans="1:7">
      <c r="A452" s="35" t="s">
        <v>727</v>
      </c>
      <c r="B452" s="8" t="s">
        <v>236</v>
      </c>
      <c r="C452" s="34" t="s">
        <v>762</v>
      </c>
      <c r="D452" s="61">
        <v>167220</v>
      </c>
      <c r="E452" s="62"/>
      <c r="F452" s="26">
        <v>167220</v>
      </c>
      <c r="G452" s="27">
        <f t="shared" si="9"/>
        <v>100</v>
      </c>
    </row>
    <row r="453" spans="1:7">
      <c r="A453" s="19" t="s">
        <v>247</v>
      </c>
      <c r="B453" s="8">
        <v>200</v>
      </c>
      <c r="C453" s="34" t="s">
        <v>763</v>
      </c>
      <c r="D453" s="61">
        <v>167220</v>
      </c>
      <c r="E453" s="62"/>
      <c r="F453" s="26">
        <v>167220</v>
      </c>
      <c r="G453" s="27">
        <f t="shared" si="9"/>
        <v>100</v>
      </c>
    </row>
    <row r="454" spans="1:7">
      <c r="A454" s="19" t="s">
        <v>521</v>
      </c>
      <c r="B454" s="8">
        <v>200</v>
      </c>
      <c r="C454" s="34" t="s">
        <v>764</v>
      </c>
      <c r="D454" s="61">
        <v>167220</v>
      </c>
      <c r="E454" s="62"/>
      <c r="F454" s="26">
        <v>167220</v>
      </c>
      <c r="G454" s="27">
        <f t="shared" si="9"/>
        <v>100</v>
      </c>
    </row>
    <row r="455" spans="1:7" ht="20.25">
      <c r="A455" s="19" t="s">
        <v>611</v>
      </c>
      <c r="B455" s="8">
        <v>200</v>
      </c>
      <c r="C455" s="34" t="s">
        <v>765</v>
      </c>
      <c r="D455" s="61">
        <v>167220</v>
      </c>
      <c r="E455" s="62"/>
      <c r="F455" s="26">
        <v>167220</v>
      </c>
      <c r="G455" s="27">
        <f t="shared" si="9"/>
        <v>100</v>
      </c>
    </row>
    <row r="456" spans="1:7">
      <c r="A456" s="19" t="s">
        <v>766</v>
      </c>
      <c r="B456" s="8" t="s">
        <v>236</v>
      </c>
      <c r="C456" s="34" t="s">
        <v>767</v>
      </c>
      <c r="D456" s="61">
        <v>3584153</v>
      </c>
      <c r="E456" s="62"/>
      <c r="F456" s="26">
        <v>2504267.5099999998</v>
      </c>
      <c r="G456" s="27">
        <f t="shared" si="9"/>
        <v>69.870552680089261</v>
      </c>
    </row>
    <row r="457" spans="1:7" ht="48.75">
      <c r="A457" s="35" t="s">
        <v>241</v>
      </c>
      <c r="B457" s="8" t="s">
        <v>236</v>
      </c>
      <c r="C457" s="34" t="s">
        <v>768</v>
      </c>
      <c r="D457" s="61">
        <v>2476077</v>
      </c>
      <c r="E457" s="62"/>
      <c r="F457" s="26">
        <v>1959214.84</v>
      </c>
      <c r="G457" s="27">
        <f t="shared" si="9"/>
        <v>79.125763859524568</v>
      </c>
    </row>
    <row r="458" spans="1:7">
      <c r="A458" s="35" t="s">
        <v>389</v>
      </c>
      <c r="B458" s="8" t="s">
        <v>236</v>
      </c>
      <c r="C458" s="34" t="s">
        <v>769</v>
      </c>
      <c r="D458" s="61">
        <v>1465077</v>
      </c>
      <c r="E458" s="62"/>
      <c r="F458" s="26">
        <v>1392376.46</v>
      </c>
      <c r="G458" s="27">
        <f t="shared" si="9"/>
        <v>95.037766615679587</v>
      </c>
    </row>
    <row r="459" spans="1:7" ht="19.5">
      <c r="A459" s="35" t="s">
        <v>391</v>
      </c>
      <c r="B459" s="8" t="s">
        <v>236</v>
      </c>
      <c r="C459" s="34" t="s">
        <v>770</v>
      </c>
      <c r="D459" s="61">
        <v>1393377</v>
      </c>
      <c r="E459" s="62"/>
      <c r="F459" s="26">
        <v>1327540.51</v>
      </c>
      <c r="G459" s="27">
        <f t="shared" si="9"/>
        <v>95.275041141055155</v>
      </c>
    </row>
    <row r="460" spans="1:7">
      <c r="A460" s="19" t="s">
        <v>247</v>
      </c>
      <c r="B460" s="8">
        <v>200</v>
      </c>
      <c r="C460" s="34" t="s">
        <v>771</v>
      </c>
      <c r="D460" s="61">
        <v>1393377</v>
      </c>
      <c r="E460" s="62"/>
      <c r="F460" s="26">
        <v>1327540.51</v>
      </c>
      <c r="G460" s="27">
        <f t="shared" si="9"/>
        <v>95.275041141055155</v>
      </c>
    </row>
    <row r="461" spans="1:7" ht="20.25">
      <c r="A461" s="19" t="s">
        <v>249</v>
      </c>
      <c r="B461" s="8">
        <v>200</v>
      </c>
      <c r="C461" s="34" t="s">
        <v>772</v>
      </c>
      <c r="D461" s="61">
        <v>1393377</v>
      </c>
      <c r="E461" s="62"/>
      <c r="F461" s="26">
        <v>1327540.51</v>
      </c>
      <c r="G461" s="27">
        <f t="shared" ref="G461:G523" si="10">F461/D461*100</f>
        <v>95.275041141055155</v>
      </c>
    </row>
    <row r="462" spans="1:7">
      <c r="A462" s="19" t="s">
        <v>251</v>
      </c>
      <c r="B462" s="8">
        <v>200</v>
      </c>
      <c r="C462" s="34" t="s">
        <v>773</v>
      </c>
      <c r="D462" s="61">
        <v>948791</v>
      </c>
      <c r="E462" s="62"/>
      <c r="F462" s="26">
        <v>891703.21</v>
      </c>
      <c r="G462" s="27">
        <f t="shared" si="10"/>
        <v>93.983101652524098</v>
      </c>
    </row>
    <row r="463" spans="1:7">
      <c r="A463" s="19" t="s">
        <v>253</v>
      </c>
      <c r="B463" s="8">
        <v>200</v>
      </c>
      <c r="C463" s="34" t="s">
        <v>774</v>
      </c>
      <c r="D463" s="61">
        <v>444586</v>
      </c>
      <c r="E463" s="62"/>
      <c r="F463" s="26">
        <v>435837.3</v>
      </c>
      <c r="G463" s="27">
        <f t="shared" si="10"/>
        <v>98.032169254092565</v>
      </c>
    </row>
    <row r="464" spans="1:7" ht="19.5">
      <c r="A464" s="35" t="s">
        <v>397</v>
      </c>
      <c r="B464" s="8" t="s">
        <v>236</v>
      </c>
      <c r="C464" s="34" t="s">
        <v>775</v>
      </c>
      <c r="D464" s="61">
        <v>71700</v>
      </c>
      <c r="E464" s="62"/>
      <c r="F464" s="26">
        <v>64835.95</v>
      </c>
      <c r="G464" s="27">
        <f t="shared" si="10"/>
        <v>90.426708507670853</v>
      </c>
    </row>
    <row r="465" spans="1:7">
      <c r="A465" s="19" t="s">
        <v>247</v>
      </c>
      <c r="B465" s="8">
        <v>200</v>
      </c>
      <c r="C465" s="34" t="s">
        <v>776</v>
      </c>
      <c r="D465" s="61">
        <v>71700</v>
      </c>
      <c r="E465" s="62"/>
      <c r="F465" s="26">
        <v>64835.95</v>
      </c>
      <c r="G465" s="27">
        <f t="shared" si="10"/>
        <v>90.426708507670853</v>
      </c>
    </row>
    <row r="466" spans="1:7" ht="20.25">
      <c r="A466" s="19" t="s">
        <v>249</v>
      </c>
      <c r="B466" s="8">
        <v>200</v>
      </c>
      <c r="C466" s="34" t="s">
        <v>777</v>
      </c>
      <c r="D466" s="61">
        <v>71700</v>
      </c>
      <c r="E466" s="62"/>
      <c r="F466" s="26">
        <v>64835.95</v>
      </c>
      <c r="G466" s="27">
        <f t="shared" si="10"/>
        <v>90.426708507670853</v>
      </c>
    </row>
    <row r="467" spans="1:7">
      <c r="A467" s="19" t="s">
        <v>259</v>
      </c>
      <c r="B467" s="8">
        <v>200</v>
      </c>
      <c r="C467" s="34" t="s">
        <v>778</v>
      </c>
      <c r="D467" s="61">
        <v>71700</v>
      </c>
      <c r="E467" s="62"/>
      <c r="F467" s="26">
        <v>64835.95</v>
      </c>
      <c r="G467" s="27">
        <f t="shared" si="10"/>
        <v>90.426708507670853</v>
      </c>
    </row>
    <row r="468" spans="1:7" ht="19.5">
      <c r="A468" s="35" t="s">
        <v>243</v>
      </c>
      <c r="B468" s="8" t="s">
        <v>236</v>
      </c>
      <c r="C468" s="34" t="s">
        <v>779</v>
      </c>
      <c r="D468" s="61">
        <v>1011000</v>
      </c>
      <c r="E468" s="62"/>
      <c r="F468" s="26">
        <v>566838.38</v>
      </c>
      <c r="G468" s="27">
        <f t="shared" si="10"/>
        <v>56.067099901088035</v>
      </c>
    </row>
    <row r="469" spans="1:7" ht="29.25">
      <c r="A469" s="35" t="s">
        <v>245</v>
      </c>
      <c r="B469" s="8" t="s">
        <v>236</v>
      </c>
      <c r="C469" s="34" t="s">
        <v>780</v>
      </c>
      <c r="D469" s="61">
        <v>996000</v>
      </c>
      <c r="E469" s="62"/>
      <c r="F469" s="26">
        <v>566238.38</v>
      </c>
      <c r="G469" s="27">
        <f t="shared" si="10"/>
        <v>56.851242971887551</v>
      </c>
    </row>
    <row r="470" spans="1:7">
      <c r="A470" s="19" t="s">
        <v>247</v>
      </c>
      <c r="B470" s="8">
        <v>200</v>
      </c>
      <c r="C470" s="34" t="s">
        <v>781</v>
      </c>
      <c r="D470" s="61">
        <v>996000</v>
      </c>
      <c r="E470" s="62"/>
      <c r="F470" s="26">
        <v>566238.38</v>
      </c>
      <c r="G470" s="27">
        <f t="shared" si="10"/>
        <v>56.851242971887551</v>
      </c>
    </row>
    <row r="471" spans="1:7" ht="20.25">
      <c r="A471" s="19" t="s">
        <v>249</v>
      </c>
      <c r="B471" s="8">
        <v>200</v>
      </c>
      <c r="C471" s="34" t="s">
        <v>782</v>
      </c>
      <c r="D471" s="61">
        <v>996000</v>
      </c>
      <c r="E471" s="62"/>
      <c r="F471" s="26">
        <v>566238.38</v>
      </c>
      <c r="G471" s="27">
        <f t="shared" si="10"/>
        <v>56.851242971887551</v>
      </c>
    </row>
    <row r="472" spans="1:7">
      <c r="A472" s="19" t="s">
        <v>251</v>
      </c>
      <c r="B472" s="8">
        <v>200</v>
      </c>
      <c r="C472" s="34" t="s">
        <v>783</v>
      </c>
      <c r="D472" s="61">
        <v>765000</v>
      </c>
      <c r="E472" s="62"/>
      <c r="F472" s="26">
        <v>559957.73</v>
      </c>
      <c r="G472" s="27">
        <f t="shared" si="10"/>
        <v>73.197088888888885</v>
      </c>
    </row>
    <row r="473" spans="1:7">
      <c r="A473" s="19" t="s">
        <v>253</v>
      </c>
      <c r="B473" s="8">
        <v>200</v>
      </c>
      <c r="C473" s="34" t="s">
        <v>784</v>
      </c>
      <c r="D473" s="61">
        <v>231000</v>
      </c>
      <c r="E473" s="62"/>
      <c r="F473" s="26">
        <v>6280.65</v>
      </c>
      <c r="G473" s="27">
        <f t="shared" si="10"/>
        <v>2.7188961038961037</v>
      </c>
    </row>
    <row r="474" spans="1:7" ht="29.25">
      <c r="A474" s="35" t="s">
        <v>255</v>
      </c>
      <c r="B474" s="8" t="s">
        <v>236</v>
      </c>
      <c r="C474" s="34" t="s">
        <v>785</v>
      </c>
      <c r="D474" s="61">
        <v>15000</v>
      </c>
      <c r="E474" s="62"/>
      <c r="F474" s="26">
        <v>600</v>
      </c>
      <c r="G474" s="27">
        <f t="shared" si="10"/>
        <v>4</v>
      </c>
    </row>
    <row r="475" spans="1:7">
      <c r="A475" s="19" t="s">
        <v>247</v>
      </c>
      <c r="B475" s="8">
        <v>200</v>
      </c>
      <c r="C475" s="34" t="s">
        <v>786</v>
      </c>
      <c r="D475" s="61">
        <v>15000</v>
      </c>
      <c r="E475" s="62"/>
      <c r="F475" s="26">
        <v>600</v>
      </c>
      <c r="G475" s="27">
        <f t="shared" si="10"/>
        <v>4</v>
      </c>
    </row>
    <row r="476" spans="1:7" ht="20.25">
      <c r="A476" s="19" t="s">
        <v>249</v>
      </c>
      <c r="B476" s="8">
        <v>200</v>
      </c>
      <c r="C476" s="34" t="s">
        <v>787</v>
      </c>
      <c r="D476" s="61">
        <v>15000</v>
      </c>
      <c r="E476" s="62"/>
      <c r="F476" s="26">
        <v>600</v>
      </c>
      <c r="G476" s="27">
        <f t="shared" si="10"/>
        <v>4</v>
      </c>
    </row>
    <row r="477" spans="1:7">
      <c r="A477" s="19" t="s">
        <v>259</v>
      </c>
      <c r="B477" s="8">
        <v>200</v>
      </c>
      <c r="C477" s="34" t="s">
        <v>788</v>
      </c>
      <c r="D477" s="61">
        <v>15000</v>
      </c>
      <c r="E477" s="62"/>
      <c r="F477" s="26">
        <v>600</v>
      </c>
      <c r="G477" s="27">
        <f t="shared" si="10"/>
        <v>4</v>
      </c>
    </row>
    <row r="478" spans="1:7" ht="19.5">
      <c r="A478" s="35" t="s">
        <v>261</v>
      </c>
      <c r="B478" s="8" t="s">
        <v>236</v>
      </c>
      <c r="C478" s="34" t="s">
        <v>789</v>
      </c>
      <c r="D478" s="61">
        <v>1070138</v>
      </c>
      <c r="E478" s="62"/>
      <c r="F478" s="26">
        <v>517267.61</v>
      </c>
      <c r="G478" s="27">
        <f t="shared" si="10"/>
        <v>48.33653323216258</v>
      </c>
    </row>
    <row r="479" spans="1:7" ht="19.5">
      <c r="A479" s="35" t="s">
        <v>263</v>
      </c>
      <c r="B479" s="8" t="s">
        <v>236</v>
      </c>
      <c r="C479" s="34" t="s">
        <v>790</v>
      </c>
      <c r="D479" s="61">
        <v>1070138</v>
      </c>
      <c r="E479" s="62"/>
      <c r="F479" s="26">
        <v>517267.61</v>
      </c>
      <c r="G479" s="27">
        <f t="shared" si="10"/>
        <v>48.33653323216258</v>
      </c>
    </row>
    <row r="480" spans="1:7" ht="19.5">
      <c r="A480" s="35" t="s">
        <v>265</v>
      </c>
      <c r="B480" s="8" t="s">
        <v>236</v>
      </c>
      <c r="C480" s="34" t="s">
        <v>791</v>
      </c>
      <c r="D480" s="61">
        <v>165525</v>
      </c>
      <c r="E480" s="62"/>
      <c r="F480" s="26">
        <v>48391.62</v>
      </c>
      <c r="G480" s="27">
        <f t="shared" si="10"/>
        <v>29.235233348436797</v>
      </c>
    </row>
    <row r="481" spans="1:7">
      <c r="A481" s="19" t="s">
        <v>247</v>
      </c>
      <c r="B481" s="8">
        <v>200</v>
      </c>
      <c r="C481" s="34" t="s">
        <v>792</v>
      </c>
      <c r="D481" s="61">
        <v>135525</v>
      </c>
      <c r="E481" s="62"/>
      <c r="F481" s="26">
        <v>48391.62</v>
      </c>
      <c r="G481" s="27">
        <f t="shared" si="10"/>
        <v>35.706784726065308</v>
      </c>
    </row>
    <row r="482" spans="1:7">
      <c r="A482" s="19" t="s">
        <v>268</v>
      </c>
      <c r="B482" s="8">
        <v>200</v>
      </c>
      <c r="C482" s="34" t="s">
        <v>793</v>
      </c>
      <c r="D482" s="61">
        <v>135525</v>
      </c>
      <c r="E482" s="62"/>
      <c r="F482" s="26">
        <v>48391.62</v>
      </c>
      <c r="G482" s="27">
        <f t="shared" si="10"/>
        <v>35.706784726065308</v>
      </c>
    </row>
    <row r="483" spans="1:7">
      <c r="A483" s="19" t="s">
        <v>270</v>
      </c>
      <c r="B483" s="8">
        <v>200</v>
      </c>
      <c r="C483" s="34" t="s">
        <v>794</v>
      </c>
      <c r="D483" s="61">
        <v>88525</v>
      </c>
      <c r="E483" s="62"/>
      <c r="F483" s="26">
        <v>48391.62</v>
      </c>
      <c r="G483" s="27">
        <f t="shared" si="10"/>
        <v>54.664354702061566</v>
      </c>
    </row>
    <row r="484" spans="1:7">
      <c r="A484" s="19" t="s">
        <v>278</v>
      </c>
      <c r="B484" s="8">
        <v>200</v>
      </c>
      <c r="C484" s="34" t="s">
        <v>795</v>
      </c>
      <c r="D484" s="61">
        <v>20000</v>
      </c>
      <c r="E484" s="62"/>
      <c r="F484" s="28" t="s">
        <v>12</v>
      </c>
      <c r="G484" s="27" t="s">
        <v>12</v>
      </c>
    </row>
    <row r="485" spans="1:7">
      <c r="A485" s="19" t="s">
        <v>280</v>
      </c>
      <c r="B485" s="8">
        <v>200</v>
      </c>
      <c r="C485" s="34" t="s">
        <v>796</v>
      </c>
      <c r="D485" s="61">
        <v>27000</v>
      </c>
      <c r="E485" s="62"/>
      <c r="F485" s="28" t="s">
        <v>12</v>
      </c>
      <c r="G485" s="27" t="s">
        <v>12</v>
      </c>
    </row>
    <row r="486" spans="1:7">
      <c r="A486" s="19" t="s">
        <v>282</v>
      </c>
      <c r="B486" s="8">
        <v>200</v>
      </c>
      <c r="C486" s="34" t="s">
        <v>797</v>
      </c>
      <c r="D486" s="61">
        <v>30000</v>
      </c>
      <c r="E486" s="62"/>
      <c r="F486" s="28" t="s">
        <v>12</v>
      </c>
      <c r="G486" s="27" t="s">
        <v>12</v>
      </c>
    </row>
    <row r="487" spans="1:7">
      <c r="A487" s="19" t="s">
        <v>332</v>
      </c>
      <c r="B487" s="8">
        <v>200</v>
      </c>
      <c r="C487" s="34" t="s">
        <v>798</v>
      </c>
      <c r="D487" s="61">
        <v>30000</v>
      </c>
      <c r="E487" s="62"/>
      <c r="F487" s="28" t="s">
        <v>12</v>
      </c>
      <c r="G487" s="27" t="s">
        <v>12</v>
      </c>
    </row>
    <row r="488" spans="1:7" ht="19.5">
      <c r="A488" s="35" t="s">
        <v>272</v>
      </c>
      <c r="B488" s="8" t="s">
        <v>236</v>
      </c>
      <c r="C488" s="34" t="s">
        <v>799</v>
      </c>
      <c r="D488" s="61">
        <v>904613</v>
      </c>
      <c r="E488" s="62"/>
      <c r="F488" s="26">
        <v>468875.99</v>
      </c>
      <c r="G488" s="27">
        <f t="shared" si="10"/>
        <v>51.831666137895425</v>
      </c>
    </row>
    <row r="489" spans="1:7">
      <c r="A489" s="19" t="s">
        <v>247</v>
      </c>
      <c r="B489" s="8">
        <v>200</v>
      </c>
      <c r="C489" s="34" t="s">
        <v>800</v>
      </c>
      <c r="D489" s="61">
        <v>617256</v>
      </c>
      <c r="E489" s="62"/>
      <c r="F489" s="26">
        <v>283441.56</v>
      </c>
      <c r="G489" s="27">
        <f t="shared" si="10"/>
        <v>45.919611960029549</v>
      </c>
    </row>
    <row r="490" spans="1:7">
      <c r="A490" s="19" t="s">
        <v>268</v>
      </c>
      <c r="B490" s="8">
        <v>200</v>
      </c>
      <c r="C490" s="34" t="s">
        <v>801</v>
      </c>
      <c r="D490" s="61">
        <v>521056</v>
      </c>
      <c r="E490" s="62"/>
      <c r="F490" s="26">
        <v>257241.56</v>
      </c>
      <c r="G490" s="27">
        <f t="shared" si="10"/>
        <v>49.36927316833507</v>
      </c>
    </row>
    <row r="491" spans="1:7">
      <c r="A491" s="19" t="s">
        <v>270</v>
      </c>
      <c r="B491" s="8">
        <v>200</v>
      </c>
      <c r="C491" s="34" t="s">
        <v>802</v>
      </c>
      <c r="D491" s="61">
        <v>2891</v>
      </c>
      <c r="E491" s="62"/>
      <c r="F491" s="26">
        <v>1500</v>
      </c>
      <c r="G491" s="27">
        <f t="shared" si="10"/>
        <v>51.885160843998612</v>
      </c>
    </row>
    <row r="492" spans="1:7">
      <c r="A492" s="19" t="s">
        <v>276</v>
      </c>
      <c r="B492" s="8">
        <v>200</v>
      </c>
      <c r="C492" s="34" t="s">
        <v>803</v>
      </c>
      <c r="D492" s="61">
        <v>21700</v>
      </c>
      <c r="E492" s="62"/>
      <c r="F492" s="26">
        <v>8646</v>
      </c>
      <c r="G492" s="27">
        <f t="shared" si="10"/>
        <v>39.843317972350228</v>
      </c>
    </row>
    <row r="493" spans="1:7">
      <c r="A493" s="19" t="s">
        <v>278</v>
      </c>
      <c r="B493" s="8">
        <v>200</v>
      </c>
      <c r="C493" s="34" t="s">
        <v>804</v>
      </c>
      <c r="D493" s="61">
        <v>193781</v>
      </c>
      <c r="E493" s="62"/>
      <c r="F493" s="26">
        <v>178546.8</v>
      </c>
      <c r="G493" s="27">
        <f t="shared" si="10"/>
        <v>92.138444945582904</v>
      </c>
    </row>
    <row r="494" spans="1:7">
      <c r="A494" s="19" t="s">
        <v>280</v>
      </c>
      <c r="B494" s="8">
        <v>200</v>
      </c>
      <c r="C494" s="34" t="s">
        <v>805</v>
      </c>
      <c r="D494" s="61">
        <v>302684</v>
      </c>
      <c r="E494" s="62"/>
      <c r="F494" s="26">
        <v>68548.759999999995</v>
      </c>
      <c r="G494" s="27">
        <f t="shared" si="10"/>
        <v>22.646971759326558</v>
      </c>
    </row>
    <row r="495" spans="1:7">
      <c r="A495" s="19" t="s">
        <v>296</v>
      </c>
      <c r="B495" s="8">
        <v>200</v>
      </c>
      <c r="C495" s="34" t="s">
        <v>806</v>
      </c>
      <c r="D495" s="61">
        <v>96200</v>
      </c>
      <c r="E495" s="62"/>
      <c r="F495" s="26">
        <v>26200</v>
      </c>
      <c r="G495" s="27">
        <f t="shared" si="10"/>
        <v>27.234927234927238</v>
      </c>
    </row>
    <row r="496" spans="1:7">
      <c r="A496" s="19" t="s">
        <v>282</v>
      </c>
      <c r="B496" s="8">
        <v>200</v>
      </c>
      <c r="C496" s="34" t="s">
        <v>807</v>
      </c>
      <c r="D496" s="61">
        <v>287357</v>
      </c>
      <c r="E496" s="62"/>
      <c r="F496" s="26">
        <v>185434.43</v>
      </c>
      <c r="G496" s="27">
        <f t="shared" si="10"/>
        <v>64.531029346770737</v>
      </c>
    </row>
    <row r="497" spans="1:7">
      <c r="A497" s="19" t="s">
        <v>284</v>
      </c>
      <c r="B497" s="8">
        <v>200</v>
      </c>
      <c r="C497" s="34" t="s">
        <v>808</v>
      </c>
      <c r="D497" s="61">
        <v>287357</v>
      </c>
      <c r="E497" s="62"/>
      <c r="F497" s="26">
        <v>185434.43</v>
      </c>
      <c r="G497" s="27">
        <f t="shared" si="10"/>
        <v>64.531029346770737</v>
      </c>
    </row>
    <row r="498" spans="1:7">
      <c r="A498" s="35" t="s">
        <v>289</v>
      </c>
      <c r="B498" s="8" t="s">
        <v>236</v>
      </c>
      <c r="C498" s="34" t="s">
        <v>809</v>
      </c>
      <c r="D498" s="61">
        <v>37938</v>
      </c>
      <c r="E498" s="62"/>
      <c r="F498" s="26">
        <v>27785.06</v>
      </c>
      <c r="G498" s="27">
        <f t="shared" si="10"/>
        <v>73.238072644841594</v>
      </c>
    </row>
    <row r="499" spans="1:7">
      <c r="A499" s="35" t="s">
        <v>291</v>
      </c>
      <c r="B499" s="8" t="s">
        <v>236</v>
      </c>
      <c r="C499" s="34" t="s">
        <v>810</v>
      </c>
      <c r="D499" s="61">
        <v>10713</v>
      </c>
      <c r="E499" s="62"/>
      <c r="F499" s="26">
        <v>6900</v>
      </c>
      <c r="G499" s="27">
        <f t="shared" si="10"/>
        <v>64.407728927471297</v>
      </c>
    </row>
    <row r="500" spans="1:7" ht="78">
      <c r="A500" s="35" t="s">
        <v>293</v>
      </c>
      <c r="B500" s="8" t="s">
        <v>236</v>
      </c>
      <c r="C500" s="34" t="s">
        <v>811</v>
      </c>
      <c r="D500" s="61">
        <v>10713</v>
      </c>
      <c r="E500" s="62"/>
      <c r="F500" s="26">
        <v>6900</v>
      </c>
      <c r="G500" s="27">
        <f t="shared" si="10"/>
        <v>64.407728927471297</v>
      </c>
    </row>
    <row r="501" spans="1:7">
      <c r="A501" s="19" t="s">
        <v>247</v>
      </c>
      <c r="B501" s="8">
        <v>200</v>
      </c>
      <c r="C501" s="34" t="s">
        <v>812</v>
      </c>
      <c r="D501" s="61">
        <v>10713</v>
      </c>
      <c r="E501" s="62"/>
      <c r="F501" s="26">
        <v>6900</v>
      </c>
      <c r="G501" s="27">
        <f t="shared" si="10"/>
        <v>64.407728927471297</v>
      </c>
    </row>
    <row r="502" spans="1:7">
      <c r="A502" s="19" t="s">
        <v>296</v>
      </c>
      <c r="B502" s="8">
        <v>200</v>
      </c>
      <c r="C502" s="34" t="s">
        <v>813</v>
      </c>
      <c r="D502" s="61">
        <v>10713</v>
      </c>
      <c r="E502" s="62"/>
      <c r="F502" s="26">
        <v>6900</v>
      </c>
      <c r="G502" s="27">
        <f t="shared" si="10"/>
        <v>64.407728927471297</v>
      </c>
    </row>
    <row r="503" spans="1:7">
      <c r="A503" s="35" t="s">
        <v>298</v>
      </c>
      <c r="B503" s="8" t="s">
        <v>236</v>
      </c>
      <c r="C503" s="34" t="s">
        <v>814</v>
      </c>
      <c r="D503" s="61">
        <v>27225</v>
      </c>
      <c r="E503" s="62"/>
      <c r="F503" s="26">
        <v>20885.060000000001</v>
      </c>
      <c r="G503" s="27">
        <f t="shared" si="10"/>
        <v>76.712800734618924</v>
      </c>
    </row>
    <row r="504" spans="1:7">
      <c r="A504" s="35" t="s">
        <v>343</v>
      </c>
      <c r="B504" s="8" t="s">
        <v>236</v>
      </c>
      <c r="C504" s="34" t="s">
        <v>815</v>
      </c>
      <c r="D504" s="61">
        <v>5000</v>
      </c>
      <c r="E504" s="62"/>
      <c r="F504" s="28" t="s">
        <v>12</v>
      </c>
      <c r="G504" s="27" t="s">
        <v>12</v>
      </c>
    </row>
    <row r="505" spans="1:7">
      <c r="A505" s="19" t="s">
        <v>247</v>
      </c>
      <c r="B505" s="8">
        <v>200</v>
      </c>
      <c r="C505" s="34" t="s">
        <v>816</v>
      </c>
      <c r="D505" s="61">
        <v>5000</v>
      </c>
      <c r="E505" s="62"/>
      <c r="F505" s="28" t="s">
        <v>12</v>
      </c>
      <c r="G505" s="27" t="s">
        <v>12</v>
      </c>
    </row>
    <row r="506" spans="1:7">
      <c r="A506" s="19" t="s">
        <v>296</v>
      </c>
      <c r="B506" s="8">
        <v>200</v>
      </c>
      <c r="C506" s="34" t="s">
        <v>817</v>
      </c>
      <c r="D506" s="61">
        <v>5000</v>
      </c>
      <c r="E506" s="62"/>
      <c r="F506" s="28" t="s">
        <v>12</v>
      </c>
      <c r="G506" s="27" t="s">
        <v>12</v>
      </c>
    </row>
    <row r="507" spans="1:7">
      <c r="A507" s="35" t="s">
        <v>300</v>
      </c>
      <c r="B507" s="8" t="s">
        <v>236</v>
      </c>
      <c r="C507" s="34" t="s">
        <v>818</v>
      </c>
      <c r="D507" s="61">
        <v>22225</v>
      </c>
      <c r="E507" s="62"/>
      <c r="F507" s="26">
        <v>20885.060000000001</v>
      </c>
      <c r="G507" s="27">
        <f t="shared" si="10"/>
        <v>93.971023622047241</v>
      </c>
    </row>
    <row r="508" spans="1:7">
      <c r="A508" s="19" t="s">
        <v>247</v>
      </c>
      <c r="B508" s="8">
        <v>200</v>
      </c>
      <c r="C508" s="34" t="s">
        <v>819</v>
      </c>
      <c r="D508" s="61">
        <v>22225</v>
      </c>
      <c r="E508" s="62"/>
      <c r="F508" s="26">
        <v>20885.060000000001</v>
      </c>
      <c r="G508" s="27">
        <f t="shared" si="10"/>
        <v>93.971023622047241</v>
      </c>
    </row>
    <row r="509" spans="1:7">
      <c r="A509" s="19" t="s">
        <v>296</v>
      </c>
      <c r="B509" s="8">
        <v>200</v>
      </c>
      <c r="C509" s="34" t="s">
        <v>820</v>
      </c>
      <c r="D509" s="61">
        <v>22225</v>
      </c>
      <c r="E509" s="62"/>
      <c r="F509" s="26">
        <v>20885.060000000001</v>
      </c>
      <c r="G509" s="27">
        <f t="shared" si="10"/>
        <v>93.971023622047241</v>
      </c>
    </row>
    <row r="510" spans="1:7">
      <c r="A510" s="19" t="s">
        <v>821</v>
      </c>
      <c r="B510" s="8" t="s">
        <v>236</v>
      </c>
      <c r="C510" s="34" t="s">
        <v>822</v>
      </c>
      <c r="D510" s="61">
        <v>5643790</v>
      </c>
      <c r="E510" s="62"/>
      <c r="F510" s="26">
        <v>2666053.48</v>
      </c>
      <c r="G510" s="27">
        <f t="shared" si="10"/>
        <v>47.238708031305201</v>
      </c>
    </row>
    <row r="511" spans="1:7">
      <c r="A511" s="19" t="s">
        <v>823</v>
      </c>
      <c r="B511" s="8" t="s">
        <v>236</v>
      </c>
      <c r="C511" s="34" t="s">
        <v>824</v>
      </c>
      <c r="D511" s="61">
        <v>5390790</v>
      </c>
      <c r="E511" s="62"/>
      <c r="F511" s="26">
        <v>2548248.54</v>
      </c>
      <c r="G511" s="27">
        <f t="shared" si="10"/>
        <v>47.270410088317298</v>
      </c>
    </row>
    <row r="512" spans="1:7" ht="48.75">
      <c r="A512" s="35" t="s">
        <v>241</v>
      </c>
      <c r="B512" s="8" t="s">
        <v>236</v>
      </c>
      <c r="C512" s="34" t="s">
        <v>825</v>
      </c>
      <c r="D512" s="61">
        <v>3193990</v>
      </c>
      <c r="E512" s="62"/>
      <c r="F512" s="26">
        <v>2214033.77</v>
      </c>
      <c r="G512" s="27">
        <f t="shared" si="10"/>
        <v>69.318744579663687</v>
      </c>
    </row>
    <row r="513" spans="1:7">
      <c r="A513" s="35" t="s">
        <v>389</v>
      </c>
      <c r="B513" s="8" t="s">
        <v>236</v>
      </c>
      <c r="C513" s="34" t="s">
        <v>826</v>
      </c>
      <c r="D513" s="61">
        <v>3193990</v>
      </c>
      <c r="E513" s="62"/>
      <c r="F513" s="26">
        <v>2214033.77</v>
      </c>
      <c r="G513" s="27">
        <f t="shared" si="10"/>
        <v>69.318744579663687</v>
      </c>
    </row>
    <row r="514" spans="1:7" ht="19.5">
      <c r="A514" s="35" t="s">
        <v>391</v>
      </c>
      <c r="B514" s="8" t="s">
        <v>236</v>
      </c>
      <c r="C514" s="34" t="s">
        <v>827</v>
      </c>
      <c r="D514" s="61">
        <v>3186490</v>
      </c>
      <c r="E514" s="62"/>
      <c r="F514" s="26">
        <v>2214033.77</v>
      </c>
      <c r="G514" s="27">
        <f t="shared" si="10"/>
        <v>69.481899205709112</v>
      </c>
    </row>
    <row r="515" spans="1:7">
      <c r="A515" s="19" t="s">
        <v>247</v>
      </c>
      <c r="B515" s="8">
        <v>200</v>
      </c>
      <c r="C515" s="34" t="s">
        <v>828</v>
      </c>
      <c r="D515" s="61">
        <v>3186490</v>
      </c>
      <c r="E515" s="62"/>
      <c r="F515" s="26">
        <v>2214033.77</v>
      </c>
      <c r="G515" s="27">
        <f t="shared" si="10"/>
        <v>69.481899205709112</v>
      </c>
    </row>
    <row r="516" spans="1:7" ht="20.25">
      <c r="A516" s="19" t="s">
        <v>249</v>
      </c>
      <c r="B516" s="8">
        <v>200</v>
      </c>
      <c r="C516" s="34" t="s">
        <v>829</v>
      </c>
      <c r="D516" s="61">
        <v>3186490</v>
      </c>
      <c r="E516" s="62"/>
      <c r="F516" s="26">
        <v>2214033.77</v>
      </c>
      <c r="G516" s="27">
        <f t="shared" si="10"/>
        <v>69.481899205709112</v>
      </c>
    </row>
    <row r="517" spans="1:7">
      <c r="A517" s="19" t="s">
        <v>251</v>
      </c>
      <c r="B517" s="8">
        <v>200</v>
      </c>
      <c r="C517" s="34" t="s">
        <v>830</v>
      </c>
      <c r="D517" s="61">
        <v>2447400</v>
      </c>
      <c r="E517" s="62"/>
      <c r="F517" s="26">
        <v>2114999.09</v>
      </c>
      <c r="G517" s="27">
        <f t="shared" si="10"/>
        <v>86.418202582332256</v>
      </c>
    </row>
    <row r="518" spans="1:7">
      <c r="A518" s="19" t="s">
        <v>253</v>
      </c>
      <c r="B518" s="8">
        <v>200</v>
      </c>
      <c r="C518" s="34" t="s">
        <v>831</v>
      </c>
      <c r="D518" s="61">
        <v>739090</v>
      </c>
      <c r="E518" s="62"/>
      <c r="F518" s="26">
        <v>99034.68</v>
      </c>
      <c r="G518" s="27">
        <f t="shared" si="10"/>
        <v>13.399542680864304</v>
      </c>
    </row>
    <row r="519" spans="1:7" ht="19.5">
      <c r="A519" s="35" t="s">
        <v>397</v>
      </c>
      <c r="B519" s="8" t="s">
        <v>236</v>
      </c>
      <c r="C519" s="34" t="s">
        <v>832</v>
      </c>
      <c r="D519" s="61">
        <v>7500</v>
      </c>
      <c r="E519" s="62"/>
      <c r="F519" s="28" t="s">
        <v>12</v>
      </c>
      <c r="G519" s="27" t="s">
        <v>12</v>
      </c>
    </row>
    <row r="520" spans="1:7">
      <c r="A520" s="19" t="s">
        <v>247</v>
      </c>
      <c r="B520" s="8">
        <v>200</v>
      </c>
      <c r="C520" s="34" t="s">
        <v>833</v>
      </c>
      <c r="D520" s="61">
        <v>7500</v>
      </c>
      <c r="E520" s="62"/>
      <c r="F520" s="28" t="s">
        <v>12</v>
      </c>
      <c r="G520" s="27" t="s">
        <v>12</v>
      </c>
    </row>
    <row r="521" spans="1:7" ht="20.25">
      <c r="A521" s="19" t="s">
        <v>249</v>
      </c>
      <c r="B521" s="8">
        <v>200</v>
      </c>
      <c r="C521" s="34" t="s">
        <v>834</v>
      </c>
      <c r="D521" s="61">
        <v>7500</v>
      </c>
      <c r="E521" s="62"/>
      <c r="F521" s="28" t="s">
        <v>12</v>
      </c>
      <c r="G521" s="27" t="s">
        <v>12</v>
      </c>
    </row>
    <row r="522" spans="1:7">
      <c r="A522" s="19" t="s">
        <v>259</v>
      </c>
      <c r="B522" s="8">
        <v>200</v>
      </c>
      <c r="C522" s="34" t="s">
        <v>835</v>
      </c>
      <c r="D522" s="61">
        <v>7500</v>
      </c>
      <c r="E522" s="62"/>
      <c r="F522" s="28" t="s">
        <v>12</v>
      </c>
      <c r="G522" s="27" t="s">
        <v>12</v>
      </c>
    </row>
    <row r="523" spans="1:7" ht="19.5">
      <c r="A523" s="35" t="s">
        <v>261</v>
      </c>
      <c r="B523" s="8" t="s">
        <v>236</v>
      </c>
      <c r="C523" s="34" t="s">
        <v>836</v>
      </c>
      <c r="D523" s="61">
        <v>1181300</v>
      </c>
      <c r="E523" s="62"/>
      <c r="F523" s="26">
        <v>333997.78999999998</v>
      </c>
      <c r="G523" s="27">
        <f t="shared" si="10"/>
        <v>28.273748412765599</v>
      </c>
    </row>
    <row r="524" spans="1:7" ht="19.5">
      <c r="A524" s="35" t="s">
        <v>263</v>
      </c>
      <c r="B524" s="8" t="s">
        <v>236</v>
      </c>
      <c r="C524" s="34" t="s">
        <v>837</v>
      </c>
      <c r="D524" s="61">
        <v>1181300</v>
      </c>
      <c r="E524" s="62"/>
      <c r="F524" s="26">
        <v>333997.78999999998</v>
      </c>
      <c r="G524" s="27">
        <f t="shared" ref="G524:G576" si="11">F524/D524*100</f>
        <v>28.273748412765599</v>
      </c>
    </row>
    <row r="525" spans="1:7" ht="19.5">
      <c r="A525" s="35" t="s">
        <v>265</v>
      </c>
      <c r="B525" s="8" t="s">
        <v>236</v>
      </c>
      <c r="C525" s="34" t="s">
        <v>838</v>
      </c>
      <c r="D525" s="61">
        <v>101700</v>
      </c>
      <c r="E525" s="62"/>
      <c r="F525" s="26">
        <v>4830.93</v>
      </c>
      <c r="G525" s="27">
        <f t="shared" si="11"/>
        <v>4.7501769911504423</v>
      </c>
    </row>
    <row r="526" spans="1:7">
      <c r="A526" s="19" t="s">
        <v>247</v>
      </c>
      <c r="B526" s="8">
        <v>200</v>
      </c>
      <c r="C526" s="34" t="s">
        <v>839</v>
      </c>
      <c r="D526" s="61">
        <v>101700</v>
      </c>
      <c r="E526" s="62"/>
      <c r="F526" s="26">
        <v>4830.93</v>
      </c>
      <c r="G526" s="27">
        <f t="shared" si="11"/>
        <v>4.7501769911504423</v>
      </c>
    </row>
    <row r="527" spans="1:7">
      <c r="A527" s="19" t="s">
        <v>268</v>
      </c>
      <c r="B527" s="8">
        <v>200</v>
      </c>
      <c r="C527" s="34" t="s">
        <v>840</v>
      </c>
      <c r="D527" s="61">
        <v>101700</v>
      </c>
      <c r="E527" s="62"/>
      <c r="F527" s="26">
        <v>4830.93</v>
      </c>
      <c r="G527" s="27">
        <f t="shared" si="11"/>
        <v>4.7501769911504423</v>
      </c>
    </row>
    <row r="528" spans="1:7">
      <c r="A528" s="19" t="s">
        <v>270</v>
      </c>
      <c r="B528" s="8">
        <v>200</v>
      </c>
      <c r="C528" s="34" t="s">
        <v>841</v>
      </c>
      <c r="D528" s="61">
        <v>101700</v>
      </c>
      <c r="E528" s="62"/>
      <c r="F528" s="26">
        <v>4830.93</v>
      </c>
      <c r="G528" s="27">
        <f t="shared" si="11"/>
        <v>4.7501769911504423</v>
      </c>
    </row>
    <row r="529" spans="1:7" ht="19.5">
      <c r="A529" s="35" t="s">
        <v>272</v>
      </c>
      <c r="B529" s="8" t="s">
        <v>236</v>
      </c>
      <c r="C529" s="34" t="s">
        <v>842</v>
      </c>
      <c r="D529" s="61">
        <v>1079600</v>
      </c>
      <c r="E529" s="62"/>
      <c r="F529" s="26">
        <v>329166.86</v>
      </c>
      <c r="G529" s="27">
        <f t="shared" si="11"/>
        <v>30.489705446461652</v>
      </c>
    </row>
    <row r="530" spans="1:7">
      <c r="A530" s="19" t="s">
        <v>247</v>
      </c>
      <c r="B530" s="8">
        <v>200</v>
      </c>
      <c r="C530" s="34" t="s">
        <v>843</v>
      </c>
      <c r="D530" s="61">
        <v>930700</v>
      </c>
      <c r="E530" s="62"/>
      <c r="F530" s="26">
        <v>255444.31</v>
      </c>
      <c r="G530" s="27">
        <f t="shared" si="11"/>
        <v>27.446471473084777</v>
      </c>
    </row>
    <row r="531" spans="1:7">
      <c r="A531" s="19" t="s">
        <v>268</v>
      </c>
      <c r="B531" s="8">
        <v>200</v>
      </c>
      <c r="C531" s="34" t="s">
        <v>844</v>
      </c>
      <c r="D531" s="61">
        <v>913700</v>
      </c>
      <c r="E531" s="62"/>
      <c r="F531" s="26">
        <v>251114.31</v>
      </c>
      <c r="G531" s="27">
        <f t="shared" si="11"/>
        <v>27.483234103097299</v>
      </c>
    </row>
    <row r="532" spans="1:7">
      <c r="A532" s="19" t="s">
        <v>276</v>
      </c>
      <c r="B532" s="8">
        <v>200</v>
      </c>
      <c r="C532" s="34" t="s">
        <v>845</v>
      </c>
      <c r="D532" s="61">
        <v>5000</v>
      </c>
      <c r="E532" s="62"/>
      <c r="F532" s="28" t="s">
        <v>12</v>
      </c>
      <c r="G532" s="27" t="s">
        <v>12</v>
      </c>
    </row>
    <row r="533" spans="1:7">
      <c r="A533" s="19" t="s">
        <v>326</v>
      </c>
      <c r="B533" s="8">
        <v>200</v>
      </c>
      <c r="C533" s="34" t="s">
        <v>846</v>
      </c>
      <c r="D533" s="61">
        <v>700000</v>
      </c>
      <c r="E533" s="62"/>
      <c r="F533" s="26">
        <v>191214.9</v>
      </c>
      <c r="G533" s="27">
        <f t="shared" si="11"/>
        <v>27.316414285714284</v>
      </c>
    </row>
    <row r="534" spans="1:7">
      <c r="A534" s="19" t="s">
        <v>278</v>
      </c>
      <c r="B534" s="8">
        <v>200</v>
      </c>
      <c r="C534" s="34" t="s">
        <v>847</v>
      </c>
      <c r="D534" s="61">
        <v>8000</v>
      </c>
      <c r="E534" s="62"/>
      <c r="F534" s="26">
        <v>1642.61</v>
      </c>
      <c r="G534" s="27">
        <f t="shared" si="11"/>
        <v>20.532624999999999</v>
      </c>
    </row>
    <row r="535" spans="1:7">
      <c r="A535" s="19" t="s">
        <v>280</v>
      </c>
      <c r="B535" s="8">
        <v>200</v>
      </c>
      <c r="C535" s="34" t="s">
        <v>848</v>
      </c>
      <c r="D535" s="61">
        <v>200700</v>
      </c>
      <c r="E535" s="62"/>
      <c r="F535" s="26">
        <v>58256.800000000003</v>
      </c>
      <c r="G535" s="27">
        <f t="shared" si="11"/>
        <v>29.026806178375686</v>
      </c>
    </row>
    <row r="536" spans="1:7">
      <c r="A536" s="19" t="s">
        <v>296</v>
      </c>
      <c r="B536" s="8">
        <v>200</v>
      </c>
      <c r="C536" s="34" t="s">
        <v>849</v>
      </c>
      <c r="D536" s="61">
        <v>17000</v>
      </c>
      <c r="E536" s="62"/>
      <c r="F536" s="26">
        <v>4330</v>
      </c>
      <c r="G536" s="27">
        <f t="shared" si="11"/>
        <v>25.470588235294116</v>
      </c>
    </row>
    <row r="537" spans="1:7">
      <c r="A537" s="19" t="s">
        <v>282</v>
      </c>
      <c r="B537" s="8">
        <v>200</v>
      </c>
      <c r="C537" s="34" t="s">
        <v>850</v>
      </c>
      <c r="D537" s="61">
        <v>148900</v>
      </c>
      <c r="E537" s="62"/>
      <c r="F537" s="26">
        <v>73722.55</v>
      </c>
      <c r="G537" s="27">
        <f t="shared" si="11"/>
        <v>49.511450638012086</v>
      </c>
    </row>
    <row r="538" spans="1:7">
      <c r="A538" s="19" t="s">
        <v>332</v>
      </c>
      <c r="B538" s="8">
        <v>200</v>
      </c>
      <c r="C538" s="34" t="s">
        <v>851</v>
      </c>
      <c r="D538" s="61">
        <v>105900</v>
      </c>
      <c r="E538" s="62"/>
      <c r="F538" s="26">
        <v>60135</v>
      </c>
      <c r="G538" s="27">
        <f t="shared" si="11"/>
        <v>56.784702549575073</v>
      </c>
    </row>
    <row r="539" spans="1:7">
      <c r="A539" s="19" t="s">
        <v>284</v>
      </c>
      <c r="B539" s="8">
        <v>200</v>
      </c>
      <c r="C539" s="34" t="s">
        <v>852</v>
      </c>
      <c r="D539" s="61">
        <v>43000</v>
      </c>
      <c r="E539" s="62"/>
      <c r="F539" s="26">
        <v>13587.55</v>
      </c>
      <c r="G539" s="27">
        <f t="shared" si="11"/>
        <v>31.598953488372089</v>
      </c>
    </row>
    <row r="540" spans="1:7">
      <c r="A540" s="35" t="s">
        <v>286</v>
      </c>
      <c r="B540" s="8" t="s">
        <v>236</v>
      </c>
      <c r="C540" s="34" t="s">
        <v>853</v>
      </c>
      <c r="D540" s="61">
        <v>1000000</v>
      </c>
      <c r="E540" s="62"/>
      <c r="F540" s="28" t="s">
        <v>12</v>
      </c>
      <c r="G540" s="27" t="s">
        <v>12</v>
      </c>
    </row>
    <row r="541" spans="1:7">
      <c r="A541" s="35" t="s">
        <v>498</v>
      </c>
      <c r="B541" s="8" t="s">
        <v>236</v>
      </c>
      <c r="C541" s="34" t="s">
        <v>854</v>
      </c>
      <c r="D541" s="61">
        <v>1000000</v>
      </c>
      <c r="E541" s="62"/>
      <c r="F541" s="28" t="s">
        <v>12</v>
      </c>
      <c r="G541" s="27" t="s">
        <v>12</v>
      </c>
    </row>
    <row r="542" spans="1:7" ht="29.25">
      <c r="A542" s="35" t="s">
        <v>500</v>
      </c>
      <c r="B542" s="8" t="s">
        <v>236</v>
      </c>
      <c r="C542" s="34" t="s">
        <v>855</v>
      </c>
      <c r="D542" s="61">
        <v>1000000</v>
      </c>
      <c r="E542" s="62"/>
      <c r="F542" s="28" t="s">
        <v>12</v>
      </c>
      <c r="G542" s="27" t="s">
        <v>12</v>
      </c>
    </row>
    <row r="543" spans="1:7">
      <c r="A543" s="19" t="s">
        <v>247</v>
      </c>
      <c r="B543" s="8">
        <v>200</v>
      </c>
      <c r="C543" s="34" t="s">
        <v>856</v>
      </c>
      <c r="D543" s="61">
        <v>1000000</v>
      </c>
      <c r="E543" s="62"/>
      <c r="F543" s="28" t="s">
        <v>12</v>
      </c>
      <c r="G543" s="27" t="s">
        <v>12</v>
      </c>
    </row>
    <row r="544" spans="1:7">
      <c r="A544" s="19" t="s">
        <v>287</v>
      </c>
      <c r="B544" s="8">
        <v>200</v>
      </c>
      <c r="C544" s="34" t="s">
        <v>857</v>
      </c>
      <c r="D544" s="61">
        <v>1000000</v>
      </c>
      <c r="E544" s="62"/>
      <c r="F544" s="28" t="s">
        <v>12</v>
      </c>
      <c r="G544" s="27" t="s">
        <v>12</v>
      </c>
    </row>
    <row r="545" spans="1:7" ht="20.25">
      <c r="A545" s="19" t="s">
        <v>288</v>
      </c>
      <c r="B545" s="8">
        <v>200</v>
      </c>
      <c r="C545" s="34" t="s">
        <v>858</v>
      </c>
      <c r="D545" s="61">
        <v>1000000</v>
      </c>
      <c r="E545" s="62"/>
      <c r="F545" s="28" t="s">
        <v>12</v>
      </c>
      <c r="G545" s="27" t="s">
        <v>12</v>
      </c>
    </row>
    <row r="546" spans="1:7">
      <c r="A546" s="35" t="s">
        <v>289</v>
      </c>
      <c r="B546" s="8" t="s">
        <v>236</v>
      </c>
      <c r="C546" s="34" t="s">
        <v>859</v>
      </c>
      <c r="D546" s="61">
        <v>15500</v>
      </c>
      <c r="E546" s="62"/>
      <c r="F546" s="26">
        <v>216.98</v>
      </c>
      <c r="G546" s="27">
        <f t="shared" si="11"/>
        <v>1.3998709677419354</v>
      </c>
    </row>
    <row r="547" spans="1:7">
      <c r="A547" s="35" t="s">
        <v>298</v>
      </c>
      <c r="B547" s="8" t="s">
        <v>236</v>
      </c>
      <c r="C547" s="34" t="s">
        <v>860</v>
      </c>
      <c r="D547" s="61">
        <v>15500</v>
      </c>
      <c r="E547" s="62"/>
      <c r="F547" s="26">
        <v>216.98</v>
      </c>
      <c r="G547" s="27">
        <f t="shared" si="11"/>
        <v>1.3998709677419354</v>
      </c>
    </row>
    <row r="548" spans="1:7">
      <c r="A548" s="35" t="s">
        <v>343</v>
      </c>
      <c r="B548" s="8" t="s">
        <v>236</v>
      </c>
      <c r="C548" s="34" t="s">
        <v>861</v>
      </c>
      <c r="D548" s="61">
        <v>14350</v>
      </c>
      <c r="E548" s="62"/>
      <c r="F548" s="28" t="s">
        <v>12</v>
      </c>
      <c r="G548" s="27" t="s">
        <v>12</v>
      </c>
    </row>
    <row r="549" spans="1:7">
      <c r="A549" s="19" t="s">
        <v>247</v>
      </c>
      <c r="B549" s="8">
        <v>200</v>
      </c>
      <c r="C549" s="34" t="s">
        <v>862</v>
      </c>
      <c r="D549" s="61">
        <v>14350</v>
      </c>
      <c r="E549" s="62"/>
      <c r="F549" s="28" t="s">
        <v>12</v>
      </c>
      <c r="G549" s="27" t="s">
        <v>12</v>
      </c>
    </row>
    <row r="550" spans="1:7">
      <c r="A550" s="19" t="s">
        <v>296</v>
      </c>
      <c r="B550" s="8">
        <v>200</v>
      </c>
      <c r="C550" s="34" t="s">
        <v>863</v>
      </c>
      <c r="D550" s="61">
        <v>14350</v>
      </c>
      <c r="E550" s="62"/>
      <c r="F550" s="28" t="s">
        <v>12</v>
      </c>
      <c r="G550" s="27" t="s">
        <v>12</v>
      </c>
    </row>
    <row r="551" spans="1:7">
      <c r="A551" s="35" t="s">
        <v>300</v>
      </c>
      <c r="B551" s="8" t="s">
        <v>236</v>
      </c>
      <c r="C551" s="34" t="s">
        <v>864</v>
      </c>
      <c r="D551" s="61">
        <v>1150</v>
      </c>
      <c r="E551" s="62"/>
      <c r="F551" s="26">
        <v>216.98</v>
      </c>
      <c r="G551" s="27">
        <f t="shared" si="11"/>
        <v>18.867826086956523</v>
      </c>
    </row>
    <row r="552" spans="1:7">
      <c r="A552" s="19" t="s">
        <v>247</v>
      </c>
      <c r="B552" s="8">
        <v>200</v>
      </c>
      <c r="C552" s="34" t="s">
        <v>865</v>
      </c>
      <c r="D552" s="61">
        <v>1150</v>
      </c>
      <c r="E552" s="62"/>
      <c r="F552" s="26">
        <v>216.98</v>
      </c>
      <c r="G552" s="27">
        <f t="shared" si="11"/>
        <v>18.867826086956523</v>
      </c>
    </row>
    <row r="553" spans="1:7">
      <c r="A553" s="19" t="s">
        <v>296</v>
      </c>
      <c r="B553" s="8">
        <v>200</v>
      </c>
      <c r="C553" s="34" t="s">
        <v>866</v>
      </c>
      <c r="D553" s="61">
        <v>1150</v>
      </c>
      <c r="E553" s="62"/>
      <c r="F553" s="26">
        <v>216.98</v>
      </c>
      <c r="G553" s="27">
        <f t="shared" si="11"/>
        <v>18.867826086956523</v>
      </c>
    </row>
    <row r="554" spans="1:7">
      <c r="A554" s="19" t="s">
        <v>867</v>
      </c>
      <c r="B554" s="8" t="s">
        <v>236</v>
      </c>
      <c r="C554" s="34" t="s">
        <v>868</v>
      </c>
      <c r="D554" s="61">
        <v>253000</v>
      </c>
      <c r="E554" s="62"/>
      <c r="F554" s="26">
        <v>117804.94</v>
      </c>
      <c r="G554" s="27">
        <f t="shared" si="11"/>
        <v>46.563217391304349</v>
      </c>
    </row>
    <row r="555" spans="1:7" ht="19.5">
      <c r="A555" s="35" t="s">
        <v>261</v>
      </c>
      <c r="B555" s="8" t="s">
        <v>236</v>
      </c>
      <c r="C555" s="34" t="s">
        <v>869</v>
      </c>
      <c r="D555" s="61">
        <v>253000</v>
      </c>
      <c r="E555" s="62"/>
      <c r="F555" s="26">
        <v>117804.94</v>
      </c>
      <c r="G555" s="27">
        <f t="shared" si="11"/>
        <v>46.563217391304349</v>
      </c>
    </row>
    <row r="556" spans="1:7" ht="19.5">
      <c r="A556" s="35" t="s">
        <v>263</v>
      </c>
      <c r="B556" s="8" t="s">
        <v>236</v>
      </c>
      <c r="C556" s="34" t="s">
        <v>870</v>
      </c>
      <c r="D556" s="61">
        <v>253000</v>
      </c>
      <c r="E556" s="62"/>
      <c r="F556" s="26">
        <v>117804.94</v>
      </c>
      <c r="G556" s="27">
        <f t="shared" si="11"/>
        <v>46.563217391304349</v>
      </c>
    </row>
    <row r="557" spans="1:7" ht="19.5">
      <c r="A557" s="35" t="s">
        <v>272</v>
      </c>
      <c r="B557" s="8" t="s">
        <v>236</v>
      </c>
      <c r="C557" s="34" t="s">
        <v>871</v>
      </c>
      <c r="D557" s="61">
        <v>253000</v>
      </c>
      <c r="E557" s="62"/>
      <c r="F557" s="26">
        <v>117804.94</v>
      </c>
      <c r="G557" s="27">
        <f t="shared" si="11"/>
        <v>46.563217391304349</v>
      </c>
    </row>
    <row r="558" spans="1:7">
      <c r="A558" s="19" t="s">
        <v>247</v>
      </c>
      <c r="B558" s="8">
        <v>200</v>
      </c>
      <c r="C558" s="34" t="s">
        <v>872</v>
      </c>
      <c r="D558" s="61">
        <v>200000</v>
      </c>
      <c r="E558" s="62"/>
      <c r="F558" s="26">
        <v>99630</v>
      </c>
      <c r="G558" s="27">
        <f t="shared" si="11"/>
        <v>49.814999999999998</v>
      </c>
    </row>
    <row r="559" spans="1:7">
      <c r="A559" s="19" t="s">
        <v>268</v>
      </c>
      <c r="B559" s="8">
        <v>200</v>
      </c>
      <c r="C559" s="34" t="s">
        <v>873</v>
      </c>
      <c r="D559" s="61">
        <v>122000</v>
      </c>
      <c r="E559" s="62"/>
      <c r="F559" s="26">
        <v>30000</v>
      </c>
      <c r="G559" s="27">
        <f t="shared" si="11"/>
        <v>24.590163934426229</v>
      </c>
    </row>
    <row r="560" spans="1:7">
      <c r="A560" s="19" t="s">
        <v>327</v>
      </c>
      <c r="B560" s="8">
        <v>200</v>
      </c>
      <c r="C560" s="34" t="s">
        <v>874</v>
      </c>
      <c r="D560" s="61">
        <v>25000</v>
      </c>
      <c r="E560" s="62"/>
      <c r="F560" s="28" t="s">
        <v>12</v>
      </c>
      <c r="G560" s="27" t="s">
        <v>12</v>
      </c>
    </row>
    <row r="561" spans="1:7">
      <c r="A561" s="19" t="s">
        <v>280</v>
      </c>
      <c r="B561" s="8">
        <v>200</v>
      </c>
      <c r="C561" s="34" t="s">
        <v>875</v>
      </c>
      <c r="D561" s="61">
        <v>97000</v>
      </c>
      <c r="E561" s="62"/>
      <c r="F561" s="26">
        <v>30000</v>
      </c>
      <c r="G561" s="27">
        <f t="shared" si="11"/>
        <v>30.927835051546392</v>
      </c>
    </row>
    <row r="562" spans="1:7">
      <c r="A562" s="19" t="s">
        <v>296</v>
      </c>
      <c r="B562" s="8">
        <v>200</v>
      </c>
      <c r="C562" s="34" t="s">
        <v>876</v>
      </c>
      <c r="D562" s="61">
        <v>78000</v>
      </c>
      <c r="E562" s="62"/>
      <c r="F562" s="26">
        <v>69630</v>
      </c>
      <c r="G562" s="27">
        <f t="shared" si="11"/>
        <v>89.269230769230774</v>
      </c>
    </row>
    <row r="563" spans="1:7">
      <c r="A563" s="19" t="s">
        <v>282</v>
      </c>
      <c r="B563" s="8">
        <v>200</v>
      </c>
      <c r="C563" s="34" t="s">
        <v>877</v>
      </c>
      <c r="D563" s="61">
        <v>53000</v>
      </c>
      <c r="E563" s="62"/>
      <c r="F563" s="26">
        <v>18174.939999999999</v>
      </c>
      <c r="G563" s="27">
        <f t="shared" si="11"/>
        <v>34.292339622641506</v>
      </c>
    </row>
    <row r="564" spans="1:7">
      <c r="A564" s="19" t="s">
        <v>284</v>
      </c>
      <c r="B564" s="8">
        <v>200</v>
      </c>
      <c r="C564" s="34" t="s">
        <v>878</v>
      </c>
      <c r="D564" s="61">
        <v>53000</v>
      </c>
      <c r="E564" s="62"/>
      <c r="F564" s="26">
        <v>18174.939999999999</v>
      </c>
      <c r="G564" s="27">
        <f t="shared" si="11"/>
        <v>34.292339622641506</v>
      </c>
    </row>
    <row r="565" spans="1:7">
      <c r="A565" s="19" t="s">
        <v>879</v>
      </c>
      <c r="B565" s="8" t="s">
        <v>236</v>
      </c>
      <c r="C565" s="34" t="s">
        <v>880</v>
      </c>
      <c r="D565" s="61">
        <v>665996.16</v>
      </c>
      <c r="E565" s="62"/>
      <c r="F565" s="26">
        <v>665996.16</v>
      </c>
      <c r="G565" s="27">
        <f t="shared" si="11"/>
        <v>100</v>
      </c>
    </row>
    <row r="566" spans="1:7">
      <c r="A566" s="19" t="s">
        <v>881</v>
      </c>
      <c r="B566" s="8" t="s">
        <v>236</v>
      </c>
      <c r="C566" s="34" t="s">
        <v>882</v>
      </c>
      <c r="D566" s="61">
        <v>665996.16</v>
      </c>
      <c r="E566" s="62"/>
      <c r="F566" s="26">
        <v>665996.16</v>
      </c>
      <c r="G566" s="27">
        <f t="shared" si="11"/>
        <v>100</v>
      </c>
    </row>
    <row r="567" spans="1:7">
      <c r="A567" s="35" t="s">
        <v>335</v>
      </c>
      <c r="B567" s="8" t="s">
        <v>236</v>
      </c>
      <c r="C567" s="34" t="s">
        <v>883</v>
      </c>
      <c r="D567" s="61">
        <v>665996.16</v>
      </c>
      <c r="E567" s="62"/>
      <c r="F567" s="26">
        <v>665996.16</v>
      </c>
      <c r="G567" s="27">
        <f t="shared" si="11"/>
        <v>100</v>
      </c>
    </row>
    <row r="568" spans="1:7" ht="19.5">
      <c r="A568" s="35" t="s">
        <v>336</v>
      </c>
      <c r="B568" s="8" t="s">
        <v>236</v>
      </c>
      <c r="C568" s="34" t="s">
        <v>884</v>
      </c>
      <c r="D568" s="61">
        <v>665996.16</v>
      </c>
      <c r="E568" s="62"/>
      <c r="F568" s="26">
        <v>665996.16</v>
      </c>
      <c r="G568" s="27">
        <f t="shared" si="11"/>
        <v>100</v>
      </c>
    </row>
    <row r="569" spans="1:7" ht="29.25">
      <c r="A569" s="35" t="s">
        <v>337</v>
      </c>
      <c r="B569" s="8" t="s">
        <v>236</v>
      </c>
      <c r="C569" s="34" t="s">
        <v>885</v>
      </c>
      <c r="D569" s="61">
        <v>665996.16</v>
      </c>
      <c r="E569" s="62"/>
      <c r="F569" s="26">
        <v>665996.16</v>
      </c>
      <c r="G569" s="27">
        <f t="shared" si="11"/>
        <v>100</v>
      </c>
    </row>
    <row r="570" spans="1:7">
      <c r="A570" s="19" t="s">
        <v>247</v>
      </c>
      <c r="B570" s="8">
        <v>200</v>
      </c>
      <c r="C570" s="34" t="s">
        <v>886</v>
      </c>
      <c r="D570" s="61">
        <v>665996.16</v>
      </c>
      <c r="E570" s="62"/>
      <c r="F570" s="26">
        <v>665996.16</v>
      </c>
      <c r="G570" s="27">
        <f t="shared" si="11"/>
        <v>100</v>
      </c>
    </row>
    <row r="571" spans="1:7">
      <c r="A571" s="19" t="s">
        <v>338</v>
      </c>
      <c r="B571" s="8">
        <v>200</v>
      </c>
      <c r="C571" s="34" t="s">
        <v>887</v>
      </c>
      <c r="D571" s="61">
        <v>665996.16</v>
      </c>
      <c r="E571" s="62"/>
      <c r="F571" s="26">
        <v>665996.16</v>
      </c>
      <c r="G571" s="27">
        <f t="shared" si="11"/>
        <v>100</v>
      </c>
    </row>
    <row r="572" spans="1:7">
      <c r="A572" s="19" t="s">
        <v>339</v>
      </c>
      <c r="B572" s="8">
        <v>200</v>
      </c>
      <c r="C572" s="34" t="s">
        <v>888</v>
      </c>
      <c r="D572" s="61">
        <v>665996.16</v>
      </c>
      <c r="E572" s="62"/>
      <c r="F572" s="26">
        <v>665996.16</v>
      </c>
      <c r="G572" s="27">
        <f t="shared" si="11"/>
        <v>100</v>
      </c>
    </row>
    <row r="573" spans="1:7">
      <c r="A573" s="19" t="s">
        <v>889</v>
      </c>
      <c r="B573" s="8" t="s">
        <v>236</v>
      </c>
      <c r="C573" s="34" t="s">
        <v>890</v>
      </c>
      <c r="D573" s="61">
        <v>32889816.809999999</v>
      </c>
      <c r="E573" s="62"/>
      <c r="F573" s="26">
        <v>25072159.449999999</v>
      </c>
      <c r="G573" s="27">
        <f t="shared" si="11"/>
        <v>76.230766485682949</v>
      </c>
    </row>
    <row r="574" spans="1:7">
      <c r="A574" s="19" t="s">
        <v>891</v>
      </c>
      <c r="B574" s="8" t="s">
        <v>236</v>
      </c>
      <c r="C574" s="34" t="s">
        <v>892</v>
      </c>
      <c r="D574" s="61">
        <v>2226819.81</v>
      </c>
      <c r="E574" s="62"/>
      <c r="F574" s="26">
        <v>2226819.81</v>
      </c>
      <c r="G574" s="27">
        <f t="shared" si="11"/>
        <v>100</v>
      </c>
    </row>
    <row r="575" spans="1:7">
      <c r="A575" s="35" t="s">
        <v>335</v>
      </c>
      <c r="B575" s="8" t="s">
        <v>236</v>
      </c>
      <c r="C575" s="34" t="s">
        <v>893</v>
      </c>
      <c r="D575" s="61">
        <v>2226819.81</v>
      </c>
      <c r="E575" s="62"/>
      <c r="F575" s="26">
        <v>2226819.81</v>
      </c>
      <c r="G575" s="27">
        <f t="shared" si="11"/>
        <v>100</v>
      </c>
    </row>
    <row r="576" spans="1:7" ht="19.5">
      <c r="A576" s="35" t="s">
        <v>894</v>
      </c>
      <c r="B576" s="8" t="s">
        <v>236</v>
      </c>
      <c r="C576" s="34" t="s">
        <v>895</v>
      </c>
      <c r="D576" s="61">
        <v>2226819.81</v>
      </c>
      <c r="E576" s="62"/>
      <c r="F576" s="26">
        <v>2226819.81</v>
      </c>
      <c r="G576" s="27">
        <f t="shared" si="11"/>
        <v>100</v>
      </c>
    </row>
    <row r="577" spans="1:7">
      <c r="A577" s="35" t="s">
        <v>896</v>
      </c>
      <c r="B577" s="8" t="s">
        <v>236</v>
      </c>
      <c r="C577" s="34" t="s">
        <v>897</v>
      </c>
      <c r="D577" s="61">
        <v>2226819.81</v>
      </c>
      <c r="E577" s="62"/>
      <c r="F577" s="26">
        <v>2226819.81</v>
      </c>
      <c r="G577" s="27">
        <f t="shared" ref="G577:G639" si="12">F577/D577*100</f>
        <v>100</v>
      </c>
    </row>
    <row r="578" spans="1:7">
      <c r="A578" s="19" t="s">
        <v>247</v>
      </c>
      <c r="B578" s="8">
        <v>200</v>
      </c>
      <c r="C578" s="34" t="s">
        <v>898</v>
      </c>
      <c r="D578" s="61">
        <v>2226819.81</v>
      </c>
      <c r="E578" s="62"/>
      <c r="F578" s="26">
        <v>2226819.81</v>
      </c>
      <c r="G578" s="27">
        <f t="shared" si="12"/>
        <v>100</v>
      </c>
    </row>
    <row r="579" spans="1:7">
      <c r="A579" s="19" t="s">
        <v>338</v>
      </c>
      <c r="B579" s="8">
        <v>200</v>
      </c>
      <c r="C579" s="34" t="s">
        <v>899</v>
      </c>
      <c r="D579" s="61">
        <v>2226819.81</v>
      </c>
      <c r="E579" s="62"/>
      <c r="F579" s="26">
        <v>2226819.81</v>
      </c>
      <c r="G579" s="27">
        <f t="shared" si="12"/>
        <v>100</v>
      </c>
    </row>
    <row r="580" spans="1:7" ht="20.25">
      <c r="A580" s="19" t="s">
        <v>900</v>
      </c>
      <c r="B580" s="8">
        <v>200</v>
      </c>
      <c r="C580" s="34" t="s">
        <v>901</v>
      </c>
      <c r="D580" s="61">
        <v>2226819.81</v>
      </c>
      <c r="E580" s="62"/>
      <c r="F580" s="26">
        <v>2226819.81</v>
      </c>
      <c r="G580" s="27">
        <f t="shared" si="12"/>
        <v>100</v>
      </c>
    </row>
    <row r="581" spans="1:7">
      <c r="A581" s="19" t="s">
        <v>902</v>
      </c>
      <c r="B581" s="8" t="s">
        <v>236</v>
      </c>
      <c r="C581" s="34" t="s">
        <v>903</v>
      </c>
      <c r="D581" s="61">
        <v>7265196</v>
      </c>
      <c r="E581" s="62"/>
      <c r="F581" s="26">
        <v>4105099</v>
      </c>
      <c r="G581" s="27">
        <f t="shared" si="12"/>
        <v>56.503623577395565</v>
      </c>
    </row>
    <row r="582" spans="1:7" ht="48.75">
      <c r="A582" s="35" t="s">
        <v>241</v>
      </c>
      <c r="B582" s="8" t="s">
        <v>236</v>
      </c>
      <c r="C582" s="34" t="s">
        <v>904</v>
      </c>
      <c r="D582" s="61">
        <v>625517</v>
      </c>
      <c r="E582" s="62"/>
      <c r="F582" s="26">
        <v>281187</v>
      </c>
      <c r="G582" s="27">
        <f t="shared" si="12"/>
        <v>44.952735097527324</v>
      </c>
    </row>
    <row r="583" spans="1:7">
      <c r="A583" s="35" t="s">
        <v>389</v>
      </c>
      <c r="B583" s="8" t="s">
        <v>236</v>
      </c>
      <c r="C583" s="34" t="s">
        <v>905</v>
      </c>
      <c r="D583" s="61">
        <v>625517</v>
      </c>
      <c r="E583" s="62"/>
      <c r="F583" s="26">
        <v>281187</v>
      </c>
      <c r="G583" s="27">
        <f t="shared" si="12"/>
        <v>44.952735097527324</v>
      </c>
    </row>
    <row r="584" spans="1:7" ht="19.5">
      <c r="A584" s="35" t="s">
        <v>397</v>
      </c>
      <c r="B584" s="8" t="s">
        <v>236</v>
      </c>
      <c r="C584" s="34" t="s">
        <v>906</v>
      </c>
      <c r="D584" s="61">
        <v>625517</v>
      </c>
      <c r="E584" s="62"/>
      <c r="F584" s="26">
        <v>281187</v>
      </c>
      <c r="G584" s="27">
        <f t="shared" si="12"/>
        <v>44.952735097527324</v>
      </c>
    </row>
    <row r="585" spans="1:7">
      <c r="A585" s="19" t="s">
        <v>247</v>
      </c>
      <c r="B585" s="8">
        <v>200</v>
      </c>
      <c r="C585" s="34" t="s">
        <v>907</v>
      </c>
      <c r="D585" s="61">
        <v>625517</v>
      </c>
      <c r="E585" s="62"/>
      <c r="F585" s="26">
        <v>281187</v>
      </c>
      <c r="G585" s="27">
        <f t="shared" si="12"/>
        <v>44.952735097527324</v>
      </c>
    </row>
    <row r="586" spans="1:7" ht="20.25">
      <c r="A586" s="19" t="s">
        <v>249</v>
      </c>
      <c r="B586" s="8">
        <v>200</v>
      </c>
      <c r="C586" s="34" t="s">
        <v>908</v>
      </c>
      <c r="D586" s="61">
        <v>625517</v>
      </c>
      <c r="E586" s="62"/>
      <c r="F586" s="26">
        <v>281187</v>
      </c>
      <c r="G586" s="27">
        <f t="shared" si="12"/>
        <v>44.952735097527324</v>
      </c>
    </row>
    <row r="587" spans="1:7">
      <c r="A587" s="19" t="s">
        <v>259</v>
      </c>
      <c r="B587" s="8">
        <v>200</v>
      </c>
      <c r="C587" s="34" t="s">
        <v>909</v>
      </c>
      <c r="D587" s="61">
        <v>625517</v>
      </c>
      <c r="E587" s="62"/>
      <c r="F587" s="26">
        <v>281187</v>
      </c>
      <c r="G587" s="27">
        <f t="shared" si="12"/>
        <v>44.952735097527324</v>
      </c>
    </row>
    <row r="588" spans="1:7" ht="19.5">
      <c r="A588" s="35" t="s">
        <v>261</v>
      </c>
      <c r="B588" s="8" t="s">
        <v>236</v>
      </c>
      <c r="C588" s="34" t="s">
        <v>910</v>
      </c>
      <c r="D588" s="61">
        <v>762800</v>
      </c>
      <c r="E588" s="62"/>
      <c r="F588" s="26">
        <v>32800</v>
      </c>
      <c r="G588" s="27">
        <f t="shared" si="12"/>
        <v>4.2999475616151024</v>
      </c>
    </row>
    <row r="589" spans="1:7" ht="19.5">
      <c r="A589" s="35" t="s">
        <v>263</v>
      </c>
      <c r="B589" s="8" t="s">
        <v>236</v>
      </c>
      <c r="C589" s="34" t="s">
        <v>911</v>
      </c>
      <c r="D589" s="61">
        <v>762800</v>
      </c>
      <c r="E589" s="62"/>
      <c r="F589" s="26">
        <v>32800</v>
      </c>
      <c r="G589" s="27">
        <f t="shared" si="12"/>
        <v>4.2999475616151024</v>
      </c>
    </row>
    <row r="590" spans="1:7" ht="19.5">
      <c r="A590" s="35" t="s">
        <v>272</v>
      </c>
      <c r="B590" s="8" t="s">
        <v>236</v>
      </c>
      <c r="C590" s="34" t="s">
        <v>912</v>
      </c>
      <c r="D590" s="61">
        <v>762800</v>
      </c>
      <c r="E590" s="62"/>
      <c r="F590" s="26">
        <v>32800</v>
      </c>
      <c r="G590" s="27">
        <f t="shared" si="12"/>
        <v>4.2999475616151024</v>
      </c>
    </row>
    <row r="591" spans="1:7">
      <c r="A591" s="19" t="s">
        <v>247</v>
      </c>
      <c r="B591" s="8">
        <v>200</v>
      </c>
      <c r="C591" s="34" t="s">
        <v>913</v>
      </c>
      <c r="D591" s="61">
        <v>730000</v>
      </c>
      <c r="E591" s="62"/>
      <c r="F591" s="28" t="s">
        <v>12</v>
      </c>
      <c r="G591" s="27" t="s">
        <v>12</v>
      </c>
    </row>
    <row r="592" spans="1:7">
      <c r="A592" s="19" t="s">
        <v>268</v>
      </c>
      <c r="B592" s="8">
        <v>200</v>
      </c>
      <c r="C592" s="34" t="s">
        <v>914</v>
      </c>
      <c r="D592" s="61">
        <v>730000</v>
      </c>
      <c r="E592" s="62"/>
      <c r="F592" s="28" t="s">
        <v>12</v>
      </c>
      <c r="G592" s="27" t="s">
        <v>12</v>
      </c>
    </row>
    <row r="593" spans="1:7">
      <c r="A593" s="19" t="s">
        <v>280</v>
      </c>
      <c r="B593" s="8">
        <v>200</v>
      </c>
      <c r="C593" s="34" t="s">
        <v>915</v>
      </c>
      <c r="D593" s="61">
        <v>730000</v>
      </c>
      <c r="E593" s="62"/>
      <c r="F593" s="28" t="s">
        <v>12</v>
      </c>
      <c r="G593" s="27" t="s">
        <v>12</v>
      </c>
    </row>
    <row r="594" spans="1:7">
      <c r="A594" s="19" t="s">
        <v>282</v>
      </c>
      <c r="B594" s="8">
        <v>200</v>
      </c>
      <c r="C594" s="34" t="s">
        <v>916</v>
      </c>
      <c r="D594" s="61">
        <v>32800</v>
      </c>
      <c r="E594" s="62"/>
      <c r="F594" s="26">
        <v>32800</v>
      </c>
      <c r="G594" s="27">
        <f t="shared" si="12"/>
        <v>100</v>
      </c>
    </row>
    <row r="595" spans="1:7">
      <c r="A595" s="19" t="s">
        <v>284</v>
      </c>
      <c r="B595" s="8">
        <v>200</v>
      </c>
      <c r="C595" s="34" t="s">
        <v>917</v>
      </c>
      <c r="D595" s="61">
        <v>32800</v>
      </c>
      <c r="E595" s="62"/>
      <c r="F595" s="26">
        <v>32800</v>
      </c>
      <c r="G595" s="27">
        <f t="shared" si="12"/>
        <v>100</v>
      </c>
    </row>
    <row r="596" spans="1:7">
      <c r="A596" s="35" t="s">
        <v>335</v>
      </c>
      <c r="B596" s="8" t="s">
        <v>236</v>
      </c>
      <c r="C596" s="34" t="s">
        <v>918</v>
      </c>
      <c r="D596" s="61">
        <v>5144096</v>
      </c>
      <c r="E596" s="62"/>
      <c r="F596" s="26">
        <v>3683847</v>
      </c>
      <c r="G596" s="27">
        <f t="shared" si="12"/>
        <v>71.613107531430202</v>
      </c>
    </row>
    <row r="597" spans="1:7" ht="19.5">
      <c r="A597" s="35" t="s">
        <v>336</v>
      </c>
      <c r="B597" s="8" t="s">
        <v>236</v>
      </c>
      <c r="C597" s="34" t="s">
        <v>919</v>
      </c>
      <c r="D597" s="61">
        <v>5144096</v>
      </c>
      <c r="E597" s="62"/>
      <c r="F597" s="26">
        <v>3683847</v>
      </c>
      <c r="G597" s="27">
        <f t="shared" si="12"/>
        <v>71.613107531430202</v>
      </c>
    </row>
    <row r="598" spans="1:7" ht="29.25">
      <c r="A598" s="35" t="s">
        <v>337</v>
      </c>
      <c r="B598" s="8" t="s">
        <v>236</v>
      </c>
      <c r="C598" s="34" t="s">
        <v>920</v>
      </c>
      <c r="D598" s="61">
        <v>879956</v>
      </c>
      <c r="E598" s="62"/>
      <c r="F598" s="26">
        <v>139000</v>
      </c>
      <c r="G598" s="27">
        <f t="shared" si="12"/>
        <v>15.796244357672428</v>
      </c>
    </row>
    <row r="599" spans="1:7">
      <c r="A599" s="19" t="s">
        <v>247</v>
      </c>
      <c r="B599" s="8">
        <v>200</v>
      </c>
      <c r="C599" s="34" t="s">
        <v>921</v>
      </c>
      <c r="D599" s="61">
        <v>879956</v>
      </c>
      <c r="E599" s="62"/>
      <c r="F599" s="26">
        <v>139000</v>
      </c>
      <c r="G599" s="27">
        <f t="shared" si="12"/>
        <v>15.796244357672428</v>
      </c>
    </row>
    <row r="600" spans="1:7">
      <c r="A600" s="19" t="s">
        <v>338</v>
      </c>
      <c r="B600" s="8">
        <v>200</v>
      </c>
      <c r="C600" s="34" t="s">
        <v>922</v>
      </c>
      <c r="D600" s="61">
        <v>879956</v>
      </c>
      <c r="E600" s="62"/>
      <c r="F600" s="26">
        <v>139000</v>
      </c>
      <c r="G600" s="27">
        <f t="shared" si="12"/>
        <v>15.796244357672428</v>
      </c>
    </row>
    <row r="601" spans="1:7">
      <c r="A601" s="19" t="s">
        <v>339</v>
      </c>
      <c r="B601" s="8">
        <v>200</v>
      </c>
      <c r="C601" s="34" t="s">
        <v>923</v>
      </c>
      <c r="D601" s="61">
        <v>879956</v>
      </c>
      <c r="E601" s="62"/>
      <c r="F601" s="26">
        <v>139000</v>
      </c>
      <c r="G601" s="27">
        <f t="shared" si="12"/>
        <v>15.796244357672428</v>
      </c>
    </row>
    <row r="602" spans="1:7">
      <c r="A602" s="35" t="s">
        <v>924</v>
      </c>
      <c r="B602" s="8" t="s">
        <v>236</v>
      </c>
      <c r="C602" s="34" t="s">
        <v>925</v>
      </c>
      <c r="D602" s="61">
        <v>3942140</v>
      </c>
      <c r="E602" s="62"/>
      <c r="F602" s="26">
        <v>3225847</v>
      </c>
      <c r="G602" s="27">
        <f t="shared" si="12"/>
        <v>81.829843688960807</v>
      </c>
    </row>
    <row r="603" spans="1:7">
      <c r="A603" s="19" t="s">
        <v>247</v>
      </c>
      <c r="B603" s="8">
        <v>200</v>
      </c>
      <c r="C603" s="34" t="s">
        <v>926</v>
      </c>
      <c r="D603" s="61">
        <v>3942140</v>
      </c>
      <c r="E603" s="62"/>
      <c r="F603" s="26">
        <v>3225847</v>
      </c>
      <c r="G603" s="27">
        <f t="shared" si="12"/>
        <v>81.829843688960807</v>
      </c>
    </row>
    <row r="604" spans="1:7">
      <c r="A604" s="19" t="s">
        <v>338</v>
      </c>
      <c r="B604" s="8">
        <v>200</v>
      </c>
      <c r="C604" s="34" t="s">
        <v>927</v>
      </c>
      <c r="D604" s="61">
        <v>3942140</v>
      </c>
      <c r="E604" s="62"/>
      <c r="F604" s="26">
        <v>3225847</v>
      </c>
      <c r="G604" s="27">
        <f t="shared" si="12"/>
        <v>81.829843688960807</v>
      </c>
    </row>
    <row r="605" spans="1:7">
      <c r="A605" s="19" t="s">
        <v>339</v>
      </c>
      <c r="B605" s="8">
        <v>200</v>
      </c>
      <c r="C605" s="34" t="s">
        <v>928</v>
      </c>
      <c r="D605" s="61">
        <v>3942140</v>
      </c>
      <c r="E605" s="62"/>
      <c r="F605" s="26">
        <v>3225847</v>
      </c>
      <c r="G605" s="27">
        <f t="shared" si="12"/>
        <v>81.829843688960807</v>
      </c>
    </row>
    <row r="606" spans="1:7" ht="19.5">
      <c r="A606" s="35" t="s">
        <v>929</v>
      </c>
      <c r="B606" s="8" t="s">
        <v>236</v>
      </c>
      <c r="C606" s="34" t="s">
        <v>930</v>
      </c>
      <c r="D606" s="61">
        <v>322000</v>
      </c>
      <c r="E606" s="62"/>
      <c r="F606" s="26">
        <v>319000</v>
      </c>
      <c r="G606" s="27">
        <f t="shared" si="12"/>
        <v>99.068322981366464</v>
      </c>
    </row>
    <row r="607" spans="1:7">
      <c r="A607" s="19" t="s">
        <v>247</v>
      </c>
      <c r="B607" s="8">
        <v>200</v>
      </c>
      <c r="C607" s="34" t="s">
        <v>931</v>
      </c>
      <c r="D607" s="61">
        <v>17000</v>
      </c>
      <c r="E607" s="62"/>
      <c r="F607" s="26">
        <v>14500</v>
      </c>
      <c r="G607" s="27">
        <f t="shared" si="12"/>
        <v>85.294117647058826</v>
      </c>
    </row>
    <row r="608" spans="1:7">
      <c r="A608" s="19" t="s">
        <v>338</v>
      </c>
      <c r="B608" s="8">
        <v>200</v>
      </c>
      <c r="C608" s="34" t="s">
        <v>932</v>
      </c>
      <c r="D608" s="61">
        <v>17000</v>
      </c>
      <c r="E608" s="62"/>
      <c r="F608" s="26">
        <v>14500</v>
      </c>
      <c r="G608" s="27">
        <f t="shared" si="12"/>
        <v>85.294117647058826</v>
      </c>
    </row>
    <row r="609" spans="1:7">
      <c r="A609" s="19" t="s">
        <v>339</v>
      </c>
      <c r="B609" s="8">
        <v>200</v>
      </c>
      <c r="C609" s="34" t="s">
        <v>933</v>
      </c>
      <c r="D609" s="61">
        <v>17000</v>
      </c>
      <c r="E609" s="62"/>
      <c r="F609" s="26">
        <v>14500</v>
      </c>
      <c r="G609" s="27">
        <f t="shared" si="12"/>
        <v>85.294117647058826</v>
      </c>
    </row>
    <row r="610" spans="1:7">
      <c r="A610" s="19" t="s">
        <v>282</v>
      </c>
      <c r="B610" s="8">
        <v>200</v>
      </c>
      <c r="C610" s="34" t="s">
        <v>934</v>
      </c>
      <c r="D610" s="61">
        <v>305000</v>
      </c>
      <c r="E610" s="62"/>
      <c r="F610" s="26">
        <v>304500</v>
      </c>
      <c r="G610" s="27">
        <f t="shared" si="12"/>
        <v>99.836065573770497</v>
      </c>
    </row>
    <row r="611" spans="1:7">
      <c r="A611" s="19" t="s">
        <v>284</v>
      </c>
      <c r="B611" s="8">
        <v>200</v>
      </c>
      <c r="C611" s="34" t="s">
        <v>935</v>
      </c>
      <c r="D611" s="61">
        <v>305000</v>
      </c>
      <c r="E611" s="62"/>
      <c r="F611" s="26">
        <v>304500</v>
      </c>
      <c r="G611" s="27">
        <f t="shared" si="12"/>
        <v>99.836065573770497</v>
      </c>
    </row>
    <row r="612" spans="1:7" ht="19.5">
      <c r="A612" s="35" t="s">
        <v>540</v>
      </c>
      <c r="B612" s="8" t="s">
        <v>236</v>
      </c>
      <c r="C612" s="34" t="s">
        <v>936</v>
      </c>
      <c r="D612" s="61">
        <v>113783</v>
      </c>
      <c r="E612" s="62"/>
      <c r="F612" s="26">
        <v>98783</v>
      </c>
      <c r="G612" s="27">
        <f t="shared" si="12"/>
        <v>86.8170113285816</v>
      </c>
    </row>
    <row r="613" spans="1:7">
      <c r="A613" s="35" t="s">
        <v>663</v>
      </c>
      <c r="B613" s="8" t="s">
        <v>236</v>
      </c>
      <c r="C613" s="34" t="s">
        <v>937</v>
      </c>
      <c r="D613" s="61">
        <v>113783</v>
      </c>
      <c r="E613" s="62"/>
      <c r="F613" s="26">
        <v>98783</v>
      </c>
      <c r="G613" s="27">
        <f t="shared" si="12"/>
        <v>86.8170113285816</v>
      </c>
    </row>
    <row r="614" spans="1:7">
      <c r="A614" s="35" t="s">
        <v>727</v>
      </c>
      <c r="B614" s="8" t="s">
        <v>236</v>
      </c>
      <c r="C614" s="34" t="s">
        <v>938</v>
      </c>
      <c r="D614" s="61">
        <v>113783</v>
      </c>
      <c r="E614" s="62"/>
      <c r="F614" s="26">
        <v>98783</v>
      </c>
      <c r="G614" s="27">
        <f t="shared" si="12"/>
        <v>86.8170113285816</v>
      </c>
    </row>
    <row r="615" spans="1:7">
      <c r="A615" s="19" t="s">
        <v>247</v>
      </c>
      <c r="B615" s="8">
        <v>200</v>
      </c>
      <c r="C615" s="34" t="s">
        <v>939</v>
      </c>
      <c r="D615" s="61">
        <v>113783</v>
      </c>
      <c r="E615" s="62"/>
      <c r="F615" s="26">
        <v>98783</v>
      </c>
      <c r="G615" s="27">
        <f t="shared" si="12"/>
        <v>86.8170113285816</v>
      </c>
    </row>
    <row r="616" spans="1:7">
      <c r="A616" s="19" t="s">
        <v>521</v>
      </c>
      <c r="B616" s="8">
        <v>200</v>
      </c>
      <c r="C616" s="34" t="s">
        <v>940</v>
      </c>
      <c r="D616" s="61">
        <v>113783</v>
      </c>
      <c r="E616" s="62"/>
      <c r="F616" s="26">
        <v>98783</v>
      </c>
      <c r="G616" s="27">
        <f t="shared" si="12"/>
        <v>86.8170113285816</v>
      </c>
    </row>
    <row r="617" spans="1:7" ht="20.25">
      <c r="A617" s="19" t="s">
        <v>611</v>
      </c>
      <c r="B617" s="8">
        <v>200</v>
      </c>
      <c r="C617" s="34" t="s">
        <v>941</v>
      </c>
      <c r="D617" s="61">
        <v>113783</v>
      </c>
      <c r="E617" s="62"/>
      <c r="F617" s="26">
        <v>98783</v>
      </c>
      <c r="G617" s="27">
        <f t="shared" si="12"/>
        <v>86.8170113285816</v>
      </c>
    </row>
    <row r="618" spans="1:7">
      <c r="A618" s="35" t="s">
        <v>289</v>
      </c>
      <c r="B618" s="8" t="s">
        <v>236</v>
      </c>
      <c r="C618" s="34" t="s">
        <v>942</v>
      </c>
      <c r="D618" s="61">
        <v>619000</v>
      </c>
      <c r="E618" s="62"/>
      <c r="F618" s="26">
        <v>8482</v>
      </c>
      <c r="G618" s="27">
        <f t="shared" si="12"/>
        <v>1.370274636510501</v>
      </c>
    </row>
    <row r="619" spans="1:7" ht="29.25">
      <c r="A619" s="35" t="s">
        <v>518</v>
      </c>
      <c r="B619" s="8" t="s">
        <v>236</v>
      </c>
      <c r="C619" s="34" t="s">
        <v>943</v>
      </c>
      <c r="D619" s="61">
        <v>619000</v>
      </c>
      <c r="E619" s="62"/>
      <c r="F619" s="26">
        <v>8482</v>
      </c>
      <c r="G619" s="27">
        <f t="shared" si="12"/>
        <v>1.370274636510501</v>
      </c>
    </row>
    <row r="620" spans="1:7">
      <c r="A620" s="19" t="s">
        <v>247</v>
      </c>
      <c r="B620" s="8">
        <v>200</v>
      </c>
      <c r="C620" s="34" t="s">
        <v>944</v>
      </c>
      <c r="D620" s="61">
        <v>619000</v>
      </c>
      <c r="E620" s="62"/>
      <c r="F620" s="26">
        <v>8482</v>
      </c>
      <c r="G620" s="27">
        <f t="shared" si="12"/>
        <v>1.370274636510501</v>
      </c>
    </row>
    <row r="621" spans="1:7">
      <c r="A621" s="19" t="s">
        <v>521</v>
      </c>
      <c r="B621" s="8">
        <v>200</v>
      </c>
      <c r="C621" s="34" t="s">
        <v>945</v>
      </c>
      <c r="D621" s="61">
        <v>619000</v>
      </c>
      <c r="E621" s="62"/>
      <c r="F621" s="26">
        <v>8482</v>
      </c>
      <c r="G621" s="27">
        <f t="shared" si="12"/>
        <v>1.370274636510501</v>
      </c>
    </row>
    <row r="622" spans="1:7" ht="30">
      <c r="A622" s="19" t="s">
        <v>523</v>
      </c>
      <c r="B622" s="8">
        <v>200</v>
      </c>
      <c r="C622" s="34" t="s">
        <v>946</v>
      </c>
      <c r="D622" s="61">
        <v>619000</v>
      </c>
      <c r="E622" s="62"/>
      <c r="F622" s="26">
        <v>8482</v>
      </c>
      <c r="G622" s="27">
        <f t="shared" si="12"/>
        <v>1.370274636510501</v>
      </c>
    </row>
    <row r="623" spans="1:7">
      <c r="A623" s="19" t="s">
        <v>947</v>
      </c>
      <c r="B623" s="8" t="s">
        <v>236</v>
      </c>
      <c r="C623" s="34" t="s">
        <v>948</v>
      </c>
      <c r="D623" s="61">
        <v>23317801</v>
      </c>
      <c r="E623" s="62"/>
      <c r="F623" s="26">
        <v>18663933.640000001</v>
      </c>
      <c r="G623" s="27">
        <f t="shared" si="12"/>
        <v>80.041568413762519</v>
      </c>
    </row>
    <row r="624" spans="1:7" ht="48.75">
      <c r="A624" s="35" t="s">
        <v>241</v>
      </c>
      <c r="B624" s="8" t="s">
        <v>236</v>
      </c>
      <c r="C624" s="34" t="s">
        <v>949</v>
      </c>
      <c r="D624" s="61">
        <v>646700</v>
      </c>
      <c r="E624" s="62"/>
      <c r="F624" s="26">
        <v>565768.49</v>
      </c>
      <c r="G624" s="27">
        <f t="shared" si="12"/>
        <v>87.485463120457709</v>
      </c>
    </row>
    <row r="625" spans="1:7" ht="19.5">
      <c r="A625" s="35" t="s">
        <v>243</v>
      </c>
      <c r="B625" s="8" t="s">
        <v>236</v>
      </c>
      <c r="C625" s="34" t="s">
        <v>950</v>
      </c>
      <c r="D625" s="61">
        <v>646700</v>
      </c>
      <c r="E625" s="62"/>
      <c r="F625" s="26">
        <v>565768.49</v>
      </c>
      <c r="G625" s="27">
        <f t="shared" si="12"/>
        <v>87.485463120457709</v>
      </c>
    </row>
    <row r="626" spans="1:7" ht="29.25">
      <c r="A626" s="35" t="s">
        <v>245</v>
      </c>
      <c r="B626" s="8" t="s">
        <v>236</v>
      </c>
      <c r="C626" s="34" t="s">
        <v>951</v>
      </c>
      <c r="D626" s="61">
        <v>640280</v>
      </c>
      <c r="E626" s="62"/>
      <c r="F626" s="26">
        <v>565768.49</v>
      </c>
      <c r="G626" s="27">
        <f t="shared" si="12"/>
        <v>88.362667895295814</v>
      </c>
    </row>
    <row r="627" spans="1:7">
      <c r="A627" s="19" t="s">
        <v>247</v>
      </c>
      <c r="B627" s="8">
        <v>200</v>
      </c>
      <c r="C627" s="34" t="s">
        <v>952</v>
      </c>
      <c r="D627" s="61">
        <v>640280</v>
      </c>
      <c r="E627" s="62"/>
      <c r="F627" s="26">
        <v>565768.49</v>
      </c>
      <c r="G627" s="27">
        <f t="shared" si="12"/>
        <v>88.362667895295814</v>
      </c>
    </row>
    <row r="628" spans="1:7" ht="20.25">
      <c r="A628" s="19" t="s">
        <v>249</v>
      </c>
      <c r="B628" s="8">
        <v>200</v>
      </c>
      <c r="C628" s="34" t="s">
        <v>953</v>
      </c>
      <c r="D628" s="61">
        <v>640280</v>
      </c>
      <c r="E628" s="62"/>
      <c r="F628" s="26">
        <v>565768.49</v>
      </c>
      <c r="G628" s="27">
        <f t="shared" si="12"/>
        <v>88.362667895295814</v>
      </c>
    </row>
    <row r="629" spans="1:7">
      <c r="A629" s="19" t="s">
        <v>251</v>
      </c>
      <c r="B629" s="8">
        <v>200</v>
      </c>
      <c r="C629" s="34" t="s">
        <v>954</v>
      </c>
      <c r="D629" s="61">
        <v>505420</v>
      </c>
      <c r="E629" s="62"/>
      <c r="F629" s="26">
        <v>458443.75</v>
      </c>
      <c r="G629" s="27">
        <f t="shared" si="12"/>
        <v>90.70550235447746</v>
      </c>
    </row>
    <row r="630" spans="1:7">
      <c r="A630" s="19" t="s">
        <v>253</v>
      </c>
      <c r="B630" s="8">
        <v>200</v>
      </c>
      <c r="C630" s="34" t="s">
        <v>955</v>
      </c>
      <c r="D630" s="61">
        <v>134860</v>
      </c>
      <c r="E630" s="62"/>
      <c r="F630" s="26">
        <v>107324.74</v>
      </c>
      <c r="G630" s="27">
        <f t="shared" si="12"/>
        <v>79.582337238617825</v>
      </c>
    </row>
    <row r="631" spans="1:7" ht="29.25">
      <c r="A631" s="35" t="s">
        <v>255</v>
      </c>
      <c r="B631" s="8" t="s">
        <v>236</v>
      </c>
      <c r="C631" s="34" t="s">
        <v>956</v>
      </c>
      <c r="D631" s="61">
        <v>6420</v>
      </c>
      <c r="E631" s="62"/>
      <c r="F631" s="28" t="s">
        <v>12</v>
      </c>
      <c r="G631" s="27" t="s">
        <v>12</v>
      </c>
    </row>
    <row r="632" spans="1:7">
      <c r="A632" s="19" t="s">
        <v>247</v>
      </c>
      <c r="B632" s="8">
        <v>200</v>
      </c>
      <c r="C632" s="34" t="s">
        <v>957</v>
      </c>
      <c r="D632" s="61">
        <v>6420</v>
      </c>
      <c r="E632" s="62"/>
      <c r="F632" s="28" t="s">
        <v>12</v>
      </c>
      <c r="G632" s="27" t="s">
        <v>12</v>
      </c>
    </row>
    <row r="633" spans="1:7" ht="20.25">
      <c r="A633" s="19" t="s">
        <v>249</v>
      </c>
      <c r="B633" s="8">
        <v>200</v>
      </c>
      <c r="C633" s="34" t="s">
        <v>958</v>
      </c>
      <c r="D633" s="61">
        <v>6420</v>
      </c>
      <c r="E633" s="62"/>
      <c r="F633" s="28" t="s">
        <v>12</v>
      </c>
      <c r="G633" s="27" t="s">
        <v>12</v>
      </c>
    </row>
    <row r="634" spans="1:7">
      <c r="A634" s="19" t="s">
        <v>259</v>
      </c>
      <c r="B634" s="8">
        <v>200</v>
      </c>
      <c r="C634" s="34" t="s">
        <v>959</v>
      </c>
      <c r="D634" s="61">
        <v>6420</v>
      </c>
      <c r="E634" s="62"/>
      <c r="F634" s="28" t="s">
        <v>12</v>
      </c>
      <c r="G634" s="27" t="s">
        <v>12</v>
      </c>
    </row>
    <row r="635" spans="1:7" ht="19.5">
      <c r="A635" s="35" t="s">
        <v>261</v>
      </c>
      <c r="B635" s="8" t="s">
        <v>236</v>
      </c>
      <c r="C635" s="34" t="s">
        <v>960</v>
      </c>
      <c r="D635" s="61">
        <v>4675538</v>
      </c>
      <c r="E635" s="62"/>
      <c r="F635" s="26">
        <v>3986111.88</v>
      </c>
      <c r="G635" s="27">
        <f t="shared" si="12"/>
        <v>85.254614121412331</v>
      </c>
    </row>
    <row r="636" spans="1:7" ht="19.5">
      <c r="A636" s="35" t="s">
        <v>263</v>
      </c>
      <c r="B636" s="8" t="s">
        <v>236</v>
      </c>
      <c r="C636" s="34" t="s">
        <v>961</v>
      </c>
      <c r="D636" s="61">
        <v>4675538</v>
      </c>
      <c r="E636" s="62"/>
      <c r="F636" s="26">
        <v>3986111.88</v>
      </c>
      <c r="G636" s="27">
        <f t="shared" si="12"/>
        <v>85.254614121412331</v>
      </c>
    </row>
    <row r="637" spans="1:7" ht="19.5">
      <c r="A637" s="35" t="s">
        <v>272</v>
      </c>
      <c r="B637" s="8" t="s">
        <v>236</v>
      </c>
      <c r="C637" s="34" t="s">
        <v>962</v>
      </c>
      <c r="D637" s="61">
        <v>4675538</v>
      </c>
      <c r="E637" s="62"/>
      <c r="F637" s="26">
        <v>3986111.88</v>
      </c>
      <c r="G637" s="27">
        <f t="shared" si="12"/>
        <v>85.254614121412331</v>
      </c>
    </row>
    <row r="638" spans="1:7">
      <c r="A638" s="19" t="s">
        <v>247</v>
      </c>
      <c r="B638" s="8">
        <v>200</v>
      </c>
      <c r="C638" s="34" t="s">
        <v>963</v>
      </c>
      <c r="D638" s="61">
        <v>4644538</v>
      </c>
      <c r="E638" s="62"/>
      <c r="F638" s="26">
        <v>3979088.55</v>
      </c>
      <c r="G638" s="27">
        <f t="shared" si="12"/>
        <v>85.672429636704436</v>
      </c>
    </row>
    <row r="639" spans="1:7">
      <c r="A639" s="19" t="s">
        <v>268</v>
      </c>
      <c r="B639" s="8">
        <v>200</v>
      </c>
      <c r="C639" s="34" t="s">
        <v>964</v>
      </c>
      <c r="D639" s="61">
        <v>4644538</v>
      </c>
      <c r="E639" s="62"/>
      <c r="F639" s="26">
        <v>3979088.55</v>
      </c>
      <c r="G639" s="27">
        <f t="shared" si="12"/>
        <v>85.672429636704436</v>
      </c>
    </row>
    <row r="640" spans="1:7">
      <c r="A640" s="19" t="s">
        <v>270</v>
      </c>
      <c r="B640" s="8">
        <v>200</v>
      </c>
      <c r="C640" s="34" t="s">
        <v>965</v>
      </c>
      <c r="D640" s="61">
        <v>9000</v>
      </c>
      <c r="E640" s="62"/>
      <c r="F640" s="26">
        <v>1000</v>
      </c>
      <c r="G640" s="27">
        <f t="shared" ref="G640:G702" si="13">F640/D640*100</f>
        <v>11.111111111111111</v>
      </c>
    </row>
    <row r="641" spans="1:7">
      <c r="A641" s="19" t="s">
        <v>276</v>
      </c>
      <c r="B641" s="8">
        <v>200</v>
      </c>
      <c r="C641" s="34" t="s">
        <v>966</v>
      </c>
      <c r="D641" s="61">
        <v>10000</v>
      </c>
      <c r="E641" s="62"/>
      <c r="F641" s="26">
        <v>7285</v>
      </c>
      <c r="G641" s="27">
        <f t="shared" si="13"/>
        <v>72.850000000000009</v>
      </c>
    </row>
    <row r="642" spans="1:7">
      <c r="A642" s="19" t="s">
        <v>278</v>
      </c>
      <c r="B642" s="8">
        <v>200</v>
      </c>
      <c r="C642" s="34" t="s">
        <v>967</v>
      </c>
      <c r="D642" s="61">
        <v>17000</v>
      </c>
      <c r="E642" s="62"/>
      <c r="F642" s="28" t="s">
        <v>12</v>
      </c>
      <c r="G642" s="27" t="s">
        <v>12</v>
      </c>
    </row>
    <row r="643" spans="1:7">
      <c r="A643" s="19" t="s">
        <v>280</v>
      </c>
      <c r="B643" s="8">
        <v>200</v>
      </c>
      <c r="C643" s="34" t="s">
        <v>968</v>
      </c>
      <c r="D643" s="61">
        <v>4608538</v>
      </c>
      <c r="E643" s="62"/>
      <c r="F643" s="26">
        <v>3970803.55</v>
      </c>
      <c r="G643" s="27">
        <f t="shared" si="13"/>
        <v>86.161892339826636</v>
      </c>
    </row>
    <row r="644" spans="1:7">
      <c r="A644" s="19" t="s">
        <v>282</v>
      </c>
      <c r="B644" s="8">
        <v>200</v>
      </c>
      <c r="C644" s="34" t="s">
        <v>969</v>
      </c>
      <c r="D644" s="61">
        <v>31000</v>
      </c>
      <c r="E644" s="62"/>
      <c r="F644" s="26">
        <v>7023.33</v>
      </c>
      <c r="G644" s="27">
        <f t="shared" si="13"/>
        <v>22.655903225806451</v>
      </c>
    </row>
    <row r="645" spans="1:7">
      <c r="A645" s="19" t="s">
        <v>284</v>
      </c>
      <c r="B645" s="8">
        <v>200</v>
      </c>
      <c r="C645" s="34" t="s">
        <v>970</v>
      </c>
      <c r="D645" s="61">
        <v>31000</v>
      </c>
      <c r="E645" s="62"/>
      <c r="F645" s="26">
        <v>7023.33</v>
      </c>
      <c r="G645" s="27">
        <f t="shared" si="13"/>
        <v>22.655903225806451</v>
      </c>
    </row>
    <row r="646" spans="1:7">
      <c r="A646" s="35" t="s">
        <v>335</v>
      </c>
      <c r="B646" s="8" t="s">
        <v>236</v>
      </c>
      <c r="C646" s="34" t="s">
        <v>971</v>
      </c>
      <c r="D646" s="61">
        <v>15794563</v>
      </c>
      <c r="E646" s="62"/>
      <c r="F646" s="26">
        <v>13036768.27</v>
      </c>
      <c r="G646" s="27">
        <f t="shared" si="13"/>
        <v>82.539594606067922</v>
      </c>
    </row>
    <row r="647" spans="1:7" ht="19.5">
      <c r="A647" s="35" t="s">
        <v>336</v>
      </c>
      <c r="B647" s="8" t="s">
        <v>236</v>
      </c>
      <c r="C647" s="34" t="s">
        <v>972</v>
      </c>
      <c r="D647" s="61">
        <v>15794563</v>
      </c>
      <c r="E647" s="62"/>
      <c r="F647" s="26">
        <v>13036768.27</v>
      </c>
      <c r="G647" s="27">
        <f t="shared" si="13"/>
        <v>82.539594606067922</v>
      </c>
    </row>
    <row r="648" spans="1:7" ht="29.25">
      <c r="A648" s="35" t="s">
        <v>337</v>
      </c>
      <c r="B648" s="8" t="s">
        <v>236</v>
      </c>
      <c r="C648" s="34" t="s">
        <v>973</v>
      </c>
      <c r="D648" s="61">
        <v>15794563</v>
      </c>
      <c r="E648" s="62"/>
      <c r="F648" s="26">
        <v>13036768.27</v>
      </c>
      <c r="G648" s="27">
        <f t="shared" si="13"/>
        <v>82.539594606067922</v>
      </c>
    </row>
    <row r="649" spans="1:7">
      <c r="A649" s="19" t="s">
        <v>247</v>
      </c>
      <c r="B649" s="8">
        <v>200</v>
      </c>
      <c r="C649" s="34" t="s">
        <v>974</v>
      </c>
      <c r="D649" s="61">
        <v>15794563</v>
      </c>
      <c r="E649" s="62"/>
      <c r="F649" s="26">
        <v>13036768.27</v>
      </c>
      <c r="G649" s="27">
        <f t="shared" si="13"/>
        <v>82.539594606067922</v>
      </c>
    </row>
    <row r="650" spans="1:7">
      <c r="A650" s="19" t="s">
        <v>338</v>
      </c>
      <c r="B650" s="8">
        <v>200</v>
      </c>
      <c r="C650" s="34" t="s">
        <v>975</v>
      </c>
      <c r="D650" s="61">
        <v>15794563</v>
      </c>
      <c r="E650" s="62"/>
      <c r="F650" s="26">
        <v>13036768.27</v>
      </c>
      <c r="G650" s="27">
        <f t="shared" si="13"/>
        <v>82.539594606067922</v>
      </c>
    </row>
    <row r="651" spans="1:7">
      <c r="A651" s="19" t="s">
        <v>339</v>
      </c>
      <c r="B651" s="8">
        <v>200</v>
      </c>
      <c r="C651" s="34" t="s">
        <v>976</v>
      </c>
      <c r="D651" s="61">
        <v>15794563</v>
      </c>
      <c r="E651" s="62"/>
      <c r="F651" s="26">
        <v>13036768.27</v>
      </c>
      <c r="G651" s="27">
        <f t="shared" si="13"/>
        <v>82.539594606067922</v>
      </c>
    </row>
    <row r="652" spans="1:7" ht="19.5">
      <c r="A652" s="35" t="s">
        <v>540</v>
      </c>
      <c r="B652" s="8" t="s">
        <v>236</v>
      </c>
      <c r="C652" s="34" t="s">
        <v>977</v>
      </c>
      <c r="D652" s="61">
        <v>2200000</v>
      </c>
      <c r="E652" s="62"/>
      <c r="F652" s="26">
        <v>1075102</v>
      </c>
      <c r="G652" s="27">
        <f t="shared" si="13"/>
        <v>48.868272727272725</v>
      </c>
    </row>
    <row r="653" spans="1:7">
      <c r="A653" s="35" t="s">
        <v>663</v>
      </c>
      <c r="B653" s="8" t="s">
        <v>236</v>
      </c>
      <c r="C653" s="34" t="s">
        <v>978</v>
      </c>
      <c r="D653" s="61">
        <v>2200000</v>
      </c>
      <c r="E653" s="62"/>
      <c r="F653" s="26">
        <v>1075102</v>
      </c>
      <c r="G653" s="27">
        <f t="shared" si="13"/>
        <v>48.868272727272725</v>
      </c>
    </row>
    <row r="654" spans="1:7">
      <c r="A654" s="35" t="s">
        <v>727</v>
      </c>
      <c r="B654" s="8" t="s">
        <v>236</v>
      </c>
      <c r="C654" s="34" t="s">
        <v>979</v>
      </c>
      <c r="D654" s="61">
        <v>2200000</v>
      </c>
      <c r="E654" s="62"/>
      <c r="F654" s="26">
        <v>1075102</v>
      </c>
      <c r="G654" s="27">
        <f t="shared" si="13"/>
        <v>48.868272727272725</v>
      </c>
    </row>
    <row r="655" spans="1:7">
      <c r="A655" s="19" t="s">
        <v>247</v>
      </c>
      <c r="B655" s="8">
        <v>200</v>
      </c>
      <c r="C655" s="34" t="s">
        <v>980</v>
      </c>
      <c r="D655" s="61">
        <v>2200000</v>
      </c>
      <c r="E655" s="62"/>
      <c r="F655" s="26">
        <v>1075102</v>
      </c>
      <c r="G655" s="27">
        <f t="shared" si="13"/>
        <v>48.868272727272725</v>
      </c>
    </row>
    <row r="656" spans="1:7">
      <c r="A656" s="19" t="s">
        <v>521</v>
      </c>
      <c r="B656" s="8">
        <v>200</v>
      </c>
      <c r="C656" s="34" t="s">
        <v>981</v>
      </c>
      <c r="D656" s="61">
        <v>2200000</v>
      </c>
      <c r="E656" s="62"/>
      <c r="F656" s="26">
        <v>1075102</v>
      </c>
      <c r="G656" s="27">
        <f t="shared" si="13"/>
        <v>48.868272727272725</v>
      </c>
    </row>
    <row r="657" spans="1:7" ht="20.25">
      <c r="A657" s="19" t="s">
        <v>611</v>
      </c>
      <c r="B657" s="8">
        <v>200</v>
      </c>
      <c r="C657" s="34" t="s">
        <v>982</v>
      </c>
      <c r="D657" s="61">
        <v>2200000</v>
      </c>
      <c r="E657" s="62"/>
      <c r="F657" s="26">
        <v>1075102</v>
      </c>
      <c r="G657" s="27">
        <f t="shared" si="13"/>
        <v>48.868272727272725</v>
      </c>
    </row>
    <row r="658" spans="1:7">
      <c r="A658" s="35" t="s">
        <v>289</v>
      </c>
      <c r="B658" s="8" t="s">
        <v>236</v>
      </c>
      <c r="C658" s="34" t="s">
        <v>983</v>
      </c>
      <c r="D658" s="61">
        <v>1000</v>
      </c>
      <c r="E658" s="62"/>
      <c r="F658" s="26">
        <v>183</v>
      </c>
      <c r="G658" s="27">
        <f t="shared" si="13"/>
        <v>18.3</v>
      </c>
    </row>
    <row r="659" spans="1:7">
      <c r="A659" s="35" t="s">
        <v>298</v>
      </c>
      <c r="B659" s="8" t="s">
        <v>236</v>
      </c>
      <c r="C659" s="34" t="s">
        <v>984</v>
      </c>
      <c r="D659" s="61">
        <v>1000</v>
      </c>
      <c r="E659" s="62"/>
      <c r="F659" s="26">
        <v>183</v>
      </c>
      <c r="G659" s="27">
        <f t="shared" si="13"/>
        <v>18.3</v>
      </c>
    </row>
    <row r="660" spans="1:7">
      <c r="A660" s="35" t="s">
        <v>343</v>
      </c>
      <c r="B660" s="8" t="s">
        <v>236</v>
      </c>
      <c r="C660" s="34" t="s">
        <v>985</v>
      </c>
      <c r="D660" s="61">
        <v>1000</v>
      </c>
      <c r="E660" s="62"/>
      <c r="F660" s="26">
        <v>183</v>
      </c>
      <c r="G660" s="27">
        <f t="shared" si="13"/>
        <v>18.3</v>
      </c>
    </row>
    <row r="661" spans="1:7">
      <c r="A661" s="19" t="s">
        <v>247</v>
      </c>
      <c r="B661" s="8">
        <v>200</v>
      </c>
      <c r="C661" s="34" t="s">
        <v>986</v>
      </c>
      <c r="D661" s="61">
        <v>1000</v>
      </c>
      <c r="E661" s="62"/>
      <c r="F661" s="26">
        <v>183</v>
      </c>
      <c r="G661" s="27">
        <f t="shared" si="13"/>
        <v>18.3</v>
      </c>
    </row>
    <row r="662" spans="1:7">
      <c r="A662" s="19" t="s">
        <v>296</v>
      </c>
      <c r="B662" s="8">
        <v>200</v>
      </c>
      <c r="C662" s="34" t="s">
        <v>987</v>
      </c>
      <c r="D662" s="61">
        <v>1000</v>
      </c>
      <c r="E662" s="62"/>
      <c r="F662" s="26">
        <v>183</v>
      </c>
      <c r="G662" s="27">
        <f t="shared" si="13"/>
        <v>18.3</v>
      </c>
    </row>
    <row r="663" spans="1:7">
      <c r="A663" s="19" t="s">
        <v>988</v>
      </c>
      <c r="B663" s="8" t="s">
        <v>236</v>
      </c>
      <c r="C663" s="34" t="s">
        <v>989</v>
      </c>
      <c r="D663" s="61">
        <v>80000</v>
      </c>
      <c r="E663" s="62"/>
      <c r="F663" s="26">
        <v>76307</v>
      </c>
      <c r="G663" s="27">
        <f t="shared" si="13"/>
        <v>95.383750000000006</v>
      </c>
    </row>
    <row r="664" spans="1:7" ht="19.5">
      <c r="A664" s="35" t="s">
        <v>261</v>
      </c>
      <c r="B664" s="8" t="s">
        <v>236</v>
      </c>
      <c r="C664" s="34" t="s">
        <v>990</v>
      </c>
      <c r="D664" s="61">
        <v>80000</v>
      </c>
      <c r="E664" s="62"/>
      <c r="F664" s="26">
        <v>76307</v>
      </c>
      <c r="G664" s="27">
        <f t="shared" si="13"/>
        <v>95.383750000000006</v>
      </c>
    </row>
    <row r="665" spans="1:7" ht="19.5">
      <c r="A665" s="35" t="s">
        <v>263</v>
      </c>
      <c r="B665" s="8" t="s">
        <v>236</v>
      </c>
      <c r="C665" s="34" t="s">
        <v>991</v>
      </c>
      <c r="D665" s="61">
        <v>80000</v>
      </c>
      <c r="E665" s="62"/>
      <c r="F665" s="26">
        <v>76307</v>
      </c>
      <c r="G665" s="27">
        <f t="shared" si="13"/>
        <v>95.383750000000006</v>
      </c>
    </row>
    <row r="666" spans="1:7" ht="19.5">
      <c r="A666" s="35" t="s">
        <v>272</v>
      </c>
      <c r="B666" s="8" t="s">
        <v>236</v>
      </c>
      <c r="C666" s="34" t="s">
        <v>992</v>
      </c>
      <c r="D666" s="61">
        <v>80000</v>
      </c>
      <c r="E666" s="62"/>
      <c r="F666" s="26">
        <v>76307</v>
      </c>
      <c r="G666" s="27">
        <f t="shared" si="13"/>
        <v>95.383750000000006</v>
      </c>
    </row>
    <row r="667" spans="1:7">
      <c r="A667" s="19" t="s">
        <v>247</v>
      </c>
      <c r="B667" s="8">
        <v>200</v>
      </c>
      <c r="C667" s="34" t="s">
        <v>993</v>
      </c>
      <c r="D667" s="61">
        <v>80000</v>
      </c>
      <c r="E667" s="62"/>
      <c r="F667" s="26">
        <v>76307</v>
      </c>
      <c r="G667" s="27">
        <f t="shared" si="13"/>
        <v>95.383750000000006</v>
      </c>
    </row>
    <row r="668" spans="1:7">
      <c r="A668" s="19" t="s">
        <v>268</v>
      </c>
      <c r="B668" s="8">
        <v>200</v>
      </c>
      <c r="C668" s="34" t="s">
        <v>994</v>
      </c>
      <c r="D668" s="61">
        <v>80000</v>
      </c>
      <c r="E668" s="62"/>
      <c r="F668" s="26">
        <v>76307</v>
      </c>
      <c r="G668" s="27">
        <f t="shared" si="13"/>
        <v>95.383750000000006</v>
      </c>
    </row>
    <row r="669" spans="1:7">
      <c r="A669" s="19" t="s">
        <v>280</v>
      </c>
      <c r="B669" s="8">
        <v>200</v>
      </c>
      <c r="C669" s="34" t="s">
        <v>995</v>
      </c>
      <c r="D669" s="61">
        <v>80000</v>
      </c>
      <c r="E669" s="62"/>
      <c r="F669" s="26">
        <v>76307</v>
      </c>
      <c r="G669" s="27">
        <f t="shared" si="13"/>
        <v>95.383750000000006</v>
      </c>
    </row>
    <row r="670" spans="1:7">
      <c r="A670" s="19" t="s">
        <v>996</v>
      </c>
      <c r="B670" s="8" t="s">
        <v>236</v>
      </c>
      <c r="C670" s="34" t="s">
        <v>997</v>
      </c>
      <c r="D670" s="61">
        <v>3378000</v>
      </c>
      <c r="E670" s="62"/>
      <c r="F670" s="26">
        <v>2241113.04</v>
      </c>
      <c r="G670" s="27">
        <f t="shared" si="13"/>
        <v>66.344376554174062</v>
      </c>
    </row>
    <row r="671" spans="1:7">
      <c r="A671" s="19" t="s">
        <v>998</v>
      </c>
      <c r="B671" s="8" t="s">
        <v>236</v>
      </c>
      <c r="C671" s="34" t="s">
        <v>999</v>
      </c>
      <c r="D671" s="61">
        <v>3378000</v>
      </c>
      <c r="E671" s="62"/>
      <c r="F671" s="26">
        <v>2241113.04</v>
      </c>
      <c r="G671" s="27">
        <f t="shared" si="13"/>
        <v>66.344376554174062</v>
      </c>
    </row>
    <row r="672" spans="1:7" ht="48.75">
      <c r="A672" s="35" t="s">
        <v>241</v>
      </c>
      <c r="B672" s="8" t="s">
        <v>236</v>
      </c>
      <c r="C672" s="34" t="s">
        <v>1000</v>
      </c>
      <c r="D672" s="61">
        <v>3000</v>
      </c>
      <c r="E672" s="62"/>
      <c r="F672" s="26">
        <v>3000</v>
      </c>
      <c r="G672" s="27">
        <f t="shared" si="13"/>
        <v>100</v>
      </c>
    </row>
    <row r="673" spans="1:7">
      <c r="A673" s="35" t="s">
        <v>389</v>
      </c>
      <c r="B673" s="8" t="s">
        <v>236</v>
      </c>
      <c r="C673" s="34" t="s">
        <v>1001</v>
      </c>
      <c r="D673" s="61">
        <v>3000</v>
      </c>
      <c r="E673" s="62"/>
      <c r="F673" s="26">
        <v>3000</v>
      </c>
      <c r="G673" s="27">
        <f t="shared" si="13"/>
        <v>100</v>
      </c>
    </row>
    <row r="674" spans="1:7" ht="19.5">
      <c r="A674" s="35" t="s">
        <v>397</v>
      </c>
      <c r="B674" s="8" t="s">
        <v>236</v>
      </c>
      <c r="C674" s="34" t="s">
        <v>1002</v>
      </c>
      <c r="D674" s="61">
        <v>3000</v>
      </c>
      <c r="E674" s="62"/>
      <c r="F674" s="26">
        <v>3000</v>
      </c>
      <c r="G674" s="27">
        <f t="shared" si="13"/>
        <v>100</v>
      </c>
    </row>
    <row r="675" spans="1:7">
      <c r="A675" s="19" t="s">
        <v>247</v>
      </c>
      <c r="B675" s="8">
        <v>200</v>
      </c>
      <c r="C675" s="34" t="s">
        <v>1003</v>
      </c>
      <c r="D675" s="61">
        <v>3000</v>
      </c>
      <c r="E675" s="62"/>
      <c r="F675" s="26">
        <v>3000</v>
      </c>
      <c r="G675" s="27">
        <f t="shared" si="13"/>
        <v>100</v>
      </c>
    </row>
    <row r="676" spans="1:7" ht="20.25">
      <c r="A676" s="19" t="s">
        <v>249</v>
      </c>
      <c r="B676" s="8">
        <v>200</v>
      </c>
      <c r="C676" s="34" t="s">
        <v>1004</v>
      </c>
      <c r="D676" s="61">
        <v>3000</v>
      </c>
      <c r="E676" s="62"/>
      <c r="F676" s="26">
        <v>3000</v>
      </c>
      <c r="G676" s="27">
        <f t="shared" si="13"/>
        <v>100</v>
      </c>
    </row>
    <row r="677" spans="1:7">
      <c r="A677" s="19" t="s">
        <v>259</v>
      </c>
      <c r="B677" s="8">
        <v>200</v>
      </c>
      <c r="C677" s="34" t="s">
        <v>1005</v>
      </c>
      <c r="D677" s="61">
        <v>3000</v>
      </c>
      <c r="E677" s="62"/>
      <c r="F677" s="26">
        <v>3000</v>
      </c>
      <c r="G677" s="27">
        <f t="shared" si="13"/>
        <v>100</v>
      </c>
    </row>
    <row r="678" spans="1:7" ht="19.5">
      <c r="A678" s="35" t="s">
        <v>261</v>
      </c>
      <c r="B678" s="8" t="s">
        <v>236</v>
      </c>
      <c r="C678" s="34" t="s">
        <v>1006</v>
      </c>
      <c r="D678" s="61">
        <v>100000</v>
      </c>
      <c r="E678" s="62"/>
      <c r="F678" s="26">
        <v>100000</v>
      </c>
      <c r="G678" s="27">
        <f t="shared" si="13"/>
        <v>100</v>
      </c>
    </row>
    <row r="679" spans="1:7" ht="19.5">
      <c r="A679" s="35" t="s">
        <v>263</v>
      </c>
      <c r="B679" s="8" t="s">
        <v>236</v>
      </c>
      <c r="C679" s="34" t="s">
        <v>1007</v>
      </c>
      <c r="D679" s="61">
        <v>100000</v>
      </c>
      <c r="E679" s="62"/>
      <c r="F679" s="26">
        <v>100000</v>
      </c>
      <c r="G679" s="27">
        <f t="shared" si="13"/>
        <v>100</v>
      </c>
    </row>
    <row r="680" spans="1:7" ht="19.5">
      <c r="A680" s="35" t="s">
        <v>272</v>
      </c>
      <c r="B680" s="8" t="s">
        <v>236</v>
      </c>
      <c r="C680" s="34" t="s">
        <v>1008</v>
      </c>
      <c r="D680" s="61">
        <v>100000</v>
      </c>
      <c r="E680" s="62"/>
      <c r="F680" s="26">
        <v>100000</v>
      </c>
      <c r="G680" s="27">
        <f t="shared" si="13"/>
        <v>100</v>
      </c>
    </row>
    <row r="681" spans="1:7">
      <c r="A681" s="19" t="s">
        <v>247</v>
      </c>
      <c r="B681" s="8">
        <v>200</v>
      </c>
      <c r="C681" s="34" t="s">
        <v>1009</v>
      </c>
      <c r="D681" s="61">
        <v>58196</v>
      </c>
      <c r="E681" s="62"/>
      <c r="F681" s="26">
        <v>58196</v>
      </c>
      <c r="G681" s="27">
        <f t="shared" si="13"/>
        <v>100</v>
      </c>
    </row>
    <row r="682" spans="1:7">
      <c r="A682" s="19" t="s">
        <v>268</v>
      </c>
      <c r="B682" s="8">
        <v>200</v>
      </c>
      <c r="C682" s="34" t="s">
        <v>1010</v>
      </c>
      <c r="D682" s="61">
        <v>27390</v>
      </c>
      <c r="E682" s="62"/>
      <c r="F682" s="26">
        <v>27390</v>
      </c>
      <c r="G682" s="27">
        <f t="shared" si="13"/>
        <v>100</v>
      </c>
    </row>
    <row r="683" spans="1:7">
      <c r="A683" s="19" t="s">
        <v>276</v>
      </c>
      <c r="B683" s="8">
        <v>200</v>
      </c>
      <c r="C683" s="34" t="s">
        <v>1011</v>
      </c>
      <c r="D683" s="61">
        <v>15640</v>
      </c>
      <c r="E683" s="62"/>
      <c r="F683" s="26">
        <v>15640</v>
      </c>
      <c r="G683" s="27">
        <f t="shared" si="13"/>
        <v>100</v>
      </c>
    </row>
    <row r="684" spans="1:7">
      <c r="A684" s="19" t="s">
        <v>280</v>
      </c>
      <c r="B684" s="8">
        <v>200</v>
      </c>
      <c r="C684" s="34" t="s">
        <v>1012</v>
      </c>
      <c r="D684" s="61">
        <v>11750</v>
      </c>
      <c r="E684" s="62"/>
      <c r="F684" s="26">
        <v>11750</v>
      </c>
      <c r="G684" s="27">
        <f t="shared" si="13"/>
        <v>100</v>
      </c>
    </row>
    <row r="685" spans="1:7">
      <c r="A685" s="19" t="s">
        <v>296</v>
      </c>
      <c r="B685" s="8">
        <v>200</v>
      </c>
      <c r="C685" s="34" t="s">
        <v>1013</v>
      </c>
      <c r="D685" s="61">
        <v>30806</v>
      </c>
      <c r="E685" s="62"/>
      <c r="F685" s="26">
        <v>30806</v>
      </c>
      <c r="G685" s="27">
        <f t="shared" si="13"/>
        <v>100</v>
      </c>
    </row>
    <row r="686" spans="1:7">
      <c r="A686" s="19" t="s">
        <v>282</v>
      </c>
      <c r="B686" s="8">
        <v>200</v>
      </c>
      <c r="C686" s="34" t="s">
        <v>1014</v>
      </c>
      <c r="D686" s="61">
        <v>41804</v>
      </c>
      <c r="E686" s="62"/>
      <c r="F686" s="26">
        <v>41804</v>
      </c>
      <c r="G686" s="27">
        <f t="shared" si="13"/>
        <v>100</v>
      </c>
    </row>
    <row r="687" spans="1:7">
      <c r="A687" s="19" t="s">
        <v>332</v>
      </c>
      <c r="B687" s="8">
        <v>200</v>
      </c>
      <c r="C687" s="34" t="s">
        <v>1015</v>
      </c>
      <c r="D687" s="63" t="s">
        <v>12</v>
      </c>
      <c r="E687" s="62"/>
      <c r="F687" s="28" t="s">
        <v>12</v>
      </c>
      <c r="G687" s="27" t="e">
        <f t="shared" si="13"/>
        <v>#VALUE!</v>
      </c>
    </row>
    <row r="688" spans="1:7">
      <c r="A688" s="19" t="s">
        <v>284</v>
      </c>
      <c r="B688" s="8">
        <v>200</v>
      </c>
      <c r="C688" s="34" t="s">
        <v>1016</v>
      </c>
      <c r="D688" s="61">
        <v>41804</v>
      </c>
      <c r="E688" s="62"/>
      <c r="F688" s="26">
        <v>41804</v>
      </c>
      <c r="G688" s="27">
        <f t="shared" si="13"/>
        <v>100</v>
      </c>
    </row>
    <row r="689" spans="1:7">
      <c r="A689" s="35" t="s">
        <v>286</v>
      </c>
      <c r="B689" s="8" t="s">
        <v>236</v>
      </c>
      <c r="C689" s="34" t="s">
        <v>1017</v>
      </c>
      <c r="D689" s="61">
        <v>3275000</v>
      </c>
      <c r="E689" s="62"/>
      <c r="F689" s="26">
        <v>2138113.04</v>
      </c>
      <c r="G689" s="27">
        <f t="shared" si="13"/>
        <v>65.285894351145032</v>
      </c>
    </row>
    <row r="690" spans="1:7">
      <c r="A690" s="35" t="s">
        <v>498</v>
      </c>
      <c r="B690" s="8" t="s">
        <v>236</v>
      </c>
      <c r="C690" s="34" t="s">
        <v>1018</v>
      </c>
      <c r="D690" s="61">
        <v>2925000</v>
      </c>
      <c r="E690" s="62"/>
      <c r="F690" s="26">
        <v>1998113.04</v>
      </c>
      <c r="G690" s="27">
        <f t="shared" si="13"/>
        <v>68.311556923076921</v>
      </c>
    </row>
    <row r="691" spans="1:7" ht="29.25">
      <c r="A691" s="35" t="s">
        <v>500</v>
      </c>
      <c r="B691" s="8" t="s">
        <v>236</v>
      </c>
      <c r="C691" s="34" t="s">
        <v>1019</v>
      </c>
      <c r="D691" s="61">
        <v>2925000</v>
      </c>
      <c r="E691" s="62"/>
      <c r="F691" s="26">
        <v>1998113.04</v>
      </c>
      <c r="G691" s="27">
        <f t="shared" si="13"/>
        <v>68.311556923076921</v>
      </c>
    </row>
    <row r="692" spans="1:7">
      <c r="A692" s="19" t="s">
        <v>247</v>
      </c>
      <c r="B692" s="8">
        <v>200</v>
      </c>
      <c r="C692" s="34" t="s">
        <v>1020</v>
      </c>
      <c r="D692" s="61">
        <v>2925000</v>
      </c>
      <c r="E692" s="62"/>
      <c r="F692" s="26">
        <v>1998113.04</v>
      </c>
      <c r="G692" s="27">
        <f t="shared" si="13"/>
        <v>68.311556923076921</v>
      </c>
    </row>
    <row r="693" spans="1:7">
      <c r="A693" s="19" t="s">
        <v>287</v>
      </c>
      <c r="B693" s="8">
        <v>200</v>
      </c>
      <c r="C693" s="34" t="s">
        <v>1021</v>
      </c>
      <c r="D693" s="61">
        <v>2925000</v>
      </c>
      <c r="E693" s="62"/>
      <c r="F693" s="26">
        <v>1998113.04</v>
      </c>
      <c r="G693" s="27">
        <f t="shared" si="13"/>
        <v>68.311556923076921</v>
      </c>
    </row>
    <row r="694" spans="1:7" ht="20.25">
      <c r="A694" s="19" t="s">
        <v>288</v>
      </c>
      <c r="B694" s="8">
        <v>200</v>
      </c>
      <c r="C694" s="34" t="s">
        <v>1022</v>
      </c>
      <c r="D694" s="61">
        <v>2925000</v>
      </c>
      <c r="E694" s="62"/>
      <c r="F694" s="26">
        <v>1998113.04</v>
      </c>
      <c r="G694" s="27">
        <f t="shared" si="13"/>
        <v>68.311556923076921</v>
      </c>
    </row>
    <row r="695" spans="1:7">
      <c r="A695" s="35" t="s">
        <v>211</v>
      </c>
      <c r="B695" s="8" t="s">
        <v>236</v>
      </c>
      <c r="C695" s="34" t="s">
        <v>1023</v>
      </c>
      <c r="D695" s="61">
        <v>350000</v>
      </c>
      <c r="E695" s="62"/>
      <c r="F695" s="26">
        <v>140000</v>
      </c>
      <c r="G695" s="27">
        <f t="shared" si="13"/>
        <v>40</v>
      </c>
    </row>
    <row r="696" spans="1:7">
      <c r="A696" s="19" t="s">
        <v>247</v>
      </c>
      <c r="B696" s="8">
        <v>200</v>
      </c>
      <c r="C696" s="34" t="s">
        <v>1024</v>
      </c>
      <c r="D696" s="61">
        <v>350000</v>
      </c>
      <c r="E696" s="62"/>
      <c r="F696" s="26">
        <v>140000</v>
      </c>
      <c r="G696" s="27">
        <f t="shared" si="13"/>
        <v>40</v>
      </c>
    </row>
    <row r="697" spans="1:7">
      <c r="A697" s="19" t="s">
        <v>287</v>
      </c>
      <c r="B697" s="8">
        <v>200</v>
      </c>
      <c r="C697" s="34" t="s">
        <v>1025</v>
      </c>
      <c r="D697" s="61">
        <v>350000</v>
      </c>
      <c r="E697" s="62"/>
      <c r="F697" s="26">
        <v>140000</v>
      </c>
      <c r="G697" s="27">
        <f t="shared" si="13"/>
        <v>40</v>
      </c>
    </row>
    <row r="698" spans="1:7" ht="20.25">
      <c r="A698" s="19" t="s">
        <v>288</v>
      </c>
      <c r="B698" s="8">
        <v>200</v>
      </c>
      <c r="C698" s="34" t="s">
        <v>1026</v>
      </c>
      <c r="D698" s="61">
        <v>350000</v>
      </c>
      <c r="E698" s="62"/>
      <c r="F698" s="26">
        <v>140000</v>
      </c>
      <c r="G698" s="27">
        <f t="shared" si="13"/>
        <v>40</v>
      </c>
    </row>
    <row r="699" spans="1:7" ht="20.25">
      <c r="A699" s="19" t="s">
        <v>1027</v>
      </c>
      <c r="B699" s="8" t="s">
        <v>236</v>
      </c>
      <c r="C699" s="34" t="s">
        <v>1028</v>
      </c>
      <c r="D699" s="61">
        <v>10837210</v>
      </c>
      <c r="E699" s="62"/>
      <c r="F699" s="26">
        <v>7622140</v>
      </c>
      <c r="G699" s="27">
        <f t="shared" si="13"/>
        <v>70.333046974267361</v>
      </c>
    </row>
    <row r="700" spans="1:7" ht="30">
      <c r="A700" s="19" t="s">
        <v>1029</v>
      </c>
      <c r="B700" s="8" t="s">
        <v>236</v>
      </c>
      <c r="C700" s="34" t="s">
        <v>1030</v>
      </c>
      <c r="D700" s="61">
        <v>10837210</v>
      </c>
      <c r="E700" s="62"/>
      <c r="F700" s="26">
        <v>7622140</v>
      </c>
      <c r="G700" s="27">
        <f t="shared" si="13"/>
        <v>70.333046974267361</v>
      </c>
    </row>
    <row r="701" spans="1:7">
      <c r="A701" s="35" t="s">
        <v>286</v>
      </c>
      <c r="B701" s="8" t="s">
        <v>236</v>
      </c>
      <c r="C701" s="34" t="s">
        <v>1031</v>
      </c>
      <c r="D701" s="61">
        <v>10837210</v>
      </c>
      <c r="E701" s="62"/>
      <c r="F701" s="26">
        <v>7622140</v>
      </c>
      <c r="G701" s="27">
        <f t="shared" si="13"/>
        <v>70.333046974267361</v>
      </c>
    </row>
    <row r="702" spans="1:7">
      <c r="A702" s="35" t="s">
        <v>1032</v>
      </c>
      <c r="B702" s="8" t="s">
        <v>236</v>
      </c>
      <c r="C702" s="34" t="s">
        <v>1033</v>
      </c>
      <c r="D702" s="61">
        <v>10837210</v>
      </c>
      <c r="E702" s="62"/>
      <c r="F702" s="26">
        <v>7622140</v>
      </c>
      <c r="G702" s="27">
        <f t="shared" si="13"/>
        <v>70.333046974267361</v>
      </c>
    </row>
    <row r="703" spans="1:7">
      <c r="A703" s="35" t="s">
        <v>1034</v>
      </c>
      <c r="B703" s="8" t="s">
        <v>236</v>
      </c>
      <c r="C703" s="34" t="s">
        <v>1035</v>
      </c>
      <c r="D703" s="61">
        <v>10837210</v>
      </c>
      <c r="E703" s="62"/>
      <c r="F703" s="26">
        <v>7622140</v>
      </c>
      <c r="G703" s="27">
        <f t="shared" ref="G703:G708" si="14">F703/D703*100</f>
        <v>70.333046974267361</v>
      </c>
    </row>
    <row r="704" spans="1:7">
      <c r="A704" s="19" t="s">
        <v>247</v>
      </c>
      <c r="B704" s="8">
        <v>200</v>
      </c>
      <c r="C704" s="34" t="s">
        <v>1036</v>
      </c>
      <c r="D704" s="61">
        <v>10837210</v>
      </c>
      <c r="E704" s="62"/>
      <c r="F704" s="26">
        <v>7622140</v>
      </c>
      <c r="G704" s="27">
        <f t="shared" si="14"/>
        <v>70.333046974267361</v>
      </c>
    </row>
    <row r="705" spans="1:7">
      <c r="A705" s="19" t="s">
        <v>287</v>
      </c>
      <c r="B705" s="8">
        <v>200</v>
      </c>
      <c r="C705" s="34" t="s">
        <v>1037</v>
      </c>
      <c r="D705" s="61">
        <v>10837210</v>
      </c>
      <c r="E705" s="62"/>
      <c r="F705" s="26">
        <v>7622140</v>
      </c>
      <c r="G705" s="27">
        <f t="shared" si="14"/>
        <v>70.333046974267361</v>
      </c>
    </row>
    <row r="706" spans="1:7" ht="20.25">
      <c r="A706" s="19" t="s">
        <v>288</v>
      </c>
      <c r="B706" s="8">
        <v>200</v>
      </c>
      <c r="C706" s="34" t="s">
        <v>1038</v>
      </c>
      <c r="D706" s="61">
        <v>10837210</v>
      </c>
      <c r="E706" s="62"/>
      <c r="F706" s="26">
        <v>7622140</v>
      </c>
      <c r="G706" s="27">
        <f t="shared" si="14"/>
        <v>70.333046974267361</v>
      </c>
    </row>
    <row r="707" spans="1:7" ht="0.4" customHeight="1">
      <c r="A707" s="11"/>
      <c r="B707" s="11"/>
      <c r="C707" s="11"/>
      <c r="D707" s="29"/>
      <c r="E707" s="29"/>
      <c r="F707" s="29"/>
      <c r="G707" s="27" t="e">
        <f t="shared" si="14"/>
        <v>#DIV/0!</v>
      </c>
    </row>
    <row r="708" spans="1:7" ht="27" customHeight="1">
      <c r="A708" s="36" t="s">
        <v>1039</v>
      </c>
      <c r="B708" s="37">
        <v>450</v>
      </c>
      <c r="C708" s="38" t="s">
        <v>11</v>
      </c>
      <c r="D708" s="61">
        <v>-6895461.9000000004</v>
      </c>
      <c r="E708" s="62"/>
      <c r="F708" s="26">
        <v>18088596.670000002</v>
      </c>
      <c r="G708" s="27">
        <f t="shared" si="14"/>
        <v>-262.32610566668495</v>
      </c>
    </row>
  </sheetData>
  <mergeCells count="706">
    <mergeCell ref="D2:E2"/>
    <mergeCell ref="D3:E3"/>
    <mergeCell ref="D13:E13"/>
    <mergeCell ref="D14:E14"/>
    <mergeCell ref="D15:E15"/>
    <mergeCell ref="D10:E10"/>
    <mergeCell ref="D11:E11"/>
    <mergeCell ref="D12:E12"/>
    <mergeCell ref="D7:E7"/>
    <mergeCell ref="D8:E8"/>
    <mergeCell ref="D9:E9"/>
    <mergeCell ref="D19:E19"/>
    <mergeCell ref="D20:E20"/>
    <mergeCell ref="D21:E21"/>
    <mergeCell ref="D16:E16"/>
    <mergeCell ref="D17:E17"/>
    <mergeCell ref="D18:E18"/>
    <mergeCell ref="D4:E4"/>
    <mergeCell ref="D5:E5"/>
    <mergeCell ref="D6:E6"/>
    <mergeCell ref="D28:E28"/>
    <mergeCell ref="D29:E29"/>
    <mergeCell ref="D30:E30"/>
    <mergeCell ref="D25:E25"/>
    <mergeCell ref="D26:E26"/>
    <mergeCell ref="D27:E27"/>
    <mergeCell ref="D22:E22"/>
    <mergeCell ref="D23:E23"/>
    <mergeCell ref="D24:E24"/>
    <mergeCell ref="D38:E38"/>
    <mergeCell ref="D39:E39"/>
    <mergeCell ref="D40:E40"/>
    <mergeCell ref="D35:E35"/>
    <mergeCell ref="D36:E36"/>
    <mergeCell ref="D37:E37"/>
    <mergeCell ref="D33:E33"/>
    <mergeCell ref="D34:E34"/>
    <mergeCell ref="D31:E31"/>
    <mergeCell ref="D32:E32"/>
    <mergeCell ref="D47:E47"/>
    <mergeCell ref="D48:E48"/>
    <mergeCell ref="D49:E49"/>
    <mergeCell ref="D44:E44"/>
    <mergeCell ref="D45:E45"/>
    <mergeCell ref="D46:E46"/>
    <mergeCell ref="D41:E41"/>
    <mergeCell ref="D42:E42"/>
    <mergeCell ref="D43:E43"/>
    <mergeCell ref="D56:E56"/>
    <mergeCell ref="D57:E57"/>
    <mergeCell ref="D58:E58"/>
    <mergeCell ref="D53:E53"/>
    <mergeCell ref="D54:E54"/>
    <mergeCell ref="D55:E55"/>
    <mergeCell ref="D50:E50"/>
    <mergeCell ref="D51:E51"/>
    <mergeCell ref="D52:E52"/>
    <mergeCell ref="D67:E67"/>
    <mergeCell ref="D68:E68"/>
    <mergeCell ref="D64:E64"/>
    <mergeCell ref="D65:E65"/>
    <mergeCell ref="D66:E66"/>
    <mergeCell ref="D63:E63"/>
    <mergeCell ref="D62:E62"/>
    <mergeCell ref="D59:E59"/>
    <mergeCell ref="D60:E60"/>
    <mergeCell ref="D61:E61"/>
    <mergeCell ref="D75:E75"/>
    <mergeCell ref="D76:E76"/>
    <mergeCell ref="D77:E77"/>
    <mergeCell ref="D72:E72"/>
    <mergeCell ref="D73:E73"/>
    <mergeCell ref="D74:E74"/>
    <mergeCell ref="D71:E71"/>
    <mergeCell ref="D70:E70"/>
    <mergeCell ref="D69:E69"/>
    <mergeCell ref="D84:E84"/>
    <mergeCell ref="D85:E85"/>
    <mergeCell ref="D86:E86"/>
    <mergeCell ref="D81:E81"/>
    <mergeCell ref="D82:E82"/>
    <mergeCell ref="D83:E83"/>
    <mergeCell ref="D78:E78"/>
    <mergeCell ref="D79:E79"/>
    <mergeCell ref="D80:E80"/>
    <mergeCell ref="D93:E93"/>
    <mergeCell ref="D94:E94"/>
    <mergeCell ref="D95:E95"/>
    <mergeCell ref="D90:E90"/>
    <mergeCell ref="D91:E91"/>
    <mergeCell ref="D92:E92"/>
    <mergeCell ref="D87:E87"/>
    <mergeCell ref="D88:E88"/>
    <mergeCell ref="D89:E89"/>
    <mergeCell ref="D105:E105"/>
    <mergeCell ref="D106:E106"/>
    <mergeCell ref="D104:E104"/>
    <mergeCell ref="D101:E101"/>
    <mergeCell ref="D102:E102"/>
    <mergeCell ref="D103:E103"/>
    <mergeCell ref="D99:E99"/>
    <mergeCell ref="D100:E100"/>
    <mergeCell ref="D96:E96"/>
    <mergeCell ref="D97:E97"/>
    <mergeCell ref="D98:E98"/>
    <mergeCell ref="D113:E113"/>
    <mergeCell ref="D114:E114"/>
    <mergeCell ref="D115:E115"/>
    <mergeCell ref="D110:E110"/>
    <mergeCell ref="D111:E111"/>
    <mergeCell ref="D112:E112"/>
    <mergeCell ref="D107:E107"/>
    <mergeCell ref="D108:E108"/>
    <mergeCell ref="D109:E109"/>
    <mergeCell ref="D122:E122"/>
    <mergeCell ref="D123:E123"/>
    <mergeCell ref="D124:E124"/>
    <mergeCell ref="D119:E119"/>
    <mergeCell ref="D120:E120"/>
    <mergeCell ref="D121:E121"/>
    <mergeCell ref="D116:E116"/>
    <mergeCell ref="D117:E117"/>
    <mergeCell ref="D118:E118"/>
    <mergeCell ref="D131:E131"/>
    <mergeCell ref="D132:E132"/>
    <mergeCell ref="D133:E133"/>
    <mergeCell ref="D128:E128"/>
    <mergeCell ref="D129:E129"/>
    <mergeCell ref="D130:E130"/>
    <mergeCell ref="D125:E125"/>
    <mergeCell ref="D126:E126"/>
    <mergeCell ref="D127:E127"/>
    <mergeCell ref="D140:E140"/>
    <mergeCell ref="D141:E141"/>
    <mergeCell ref="D142:E142"/>
    <mergeCell ref="D137:E137"/>
    <mergeCell ref="D138:E138"/>
    <mergeCell ref="D139:E139"/>
    <mergeCell ref="D134:E134"/>
    <mergeCell ref="D135:E135"/>
    <mergeCell ref="D136:E136"/>
    <mergeCell ref="D149:E149"/>
    <mergeCell ref="D150:E150"/>
    <mergeCell ref="D151:E151"/>
    <mergeCell ref="D146:E146"/>
    <mergeCell ref="D147:E147"/>
    <mergeCell ref="D148:E148"/>
    <mergeCell ref="D143:E143"/>
    <mergeCell ref="D144:E144"/>
    <mergeCell ref="D145:E145"/>
    <mergeCell ref="D159:E159"/>
    <mergeCell ref="D160:E160"/>
    <mergeCell ref="D161:E161"/>
    <mergeCell ref="D156:E156"/>
    <mergeCell ref="D157:E157"/>
    <mergeCell ref="D158:E158"/>
    <mergeCell ref="D155:E155"/>
    <mergeCell ref="D152:E152"/>
    <mergeCell ref="D153:E153"/>
    <mergeCell ref="D154:E154"/>
    <mergeCell ref="D169:E169"/>
    <mergeCell ref="D170:E170"/>
    <mergeCell ref="D171:E171"/>
    <mergeCell ref="D168:E168"/>
    <mergeCell ref="D165:E165"/>
    <mergeCell ref="D166:E166"/>
    <mergeCell ref="D167:E167"/>
    <mergeCell ref="D162:E162"/>
    <mergeCell ref="D163:E163"/>
    <mergeCell ref="D164:E164"/>
    <mergeCell ref="D178:E178"/>
    <mergeCell ref="D179:E179"/>
    <mergeCell ref="D180:E180"/>
    <mergeCell ref="D175:E175"/>
    <mergeCell ref="D176:E176"/>
    <mergeCell ref="D177:E177"/>
    <mergeCell ref="D172:E172"/>
    <mergeCell ref="D173:E173"/>
    <mergeCell ref="D174:E174"/>
    <mergeCell ref="D190:E190"/>
    <mergeCell ref="D191:E191"/>
    <mergeCell ref="D187:E187"/>
    <mergeCell ref="D188:E188"/>
    <mergeCell ref="D189:E189"/>
    <mergeCell ref="D184:E184"/>
    <mergeCell ref="D185:E185"/>
    <mergeCell ref="D186:E186"/>
    <mergeCell ref="D181:E181"/>
    <mergeCell ref="D182:E182"/>
    <mergeCell ref="D183:E183"/>
    <mergeCell ref="D198:E198"/>
    <mergeCell ref="D199:E199"/>
    <mergeCell ref="D200:E200"/>
    <mergeCell ref="D195:E195"/>
    <mergeCell ref="D196:E196"/>
    <mergeCell ref="D197:E197"/>
    <mergeCell ref="D192:E192"/>
    <mergeCell ref="D193:E193"/>
    <mergeCell ref="D194:E194"/>
    <mergeCell ref="D207:E207"/>
    <mergeCell ref="D208:E208"/>
    <mergeCell ref="D209:E209"/>
    <mergeCell ref="D204:E204"/>
    <mergeCell ref="D205:E205"/>
    <mergeCell ref="D206:E206"/>
    <mergeCell ref="D201:E201"/>
    <mergeCell ref="D202:E202"/>
    <mergeCell ref="D203:E203"/>
    <mergeCell ref="D216:E216"/>
    <mergeCell ref="D217:E217"/>
    <mergeCell ref="D218:E218"/>
    <mergeCell ref="D213:E213"/>
    <mergeCell ref="D214:E214"/>
    <mergeCell ref="D215:E215"/>
    <mergeCell ref="D211:E211"/>
    <mergeCell ref="D212:E212"/>
    <mergeCell ref="D210:E210"/>
    <mergeCell ref="D228:E228"/>
    <mergeCell ref="D226:E226"/>
    <mergeCell ref="D227:E227"/>
    <mergeCell ref="D223:E223"/>
    <mergeCell ref="D224:E224"/>
    <mergeCell ref="D225:E225"/>
    <mergeCell ref="D221:E221"/>
    <mergeCell ref="D222:E222"/>
    <mergeCell ref="D219:E219"/>
    <mergeCell ref="D220:E220"/>
    <mergeCell ref="D238:E238"/>
    <mergeCell ref="D239:E239"/>
    <mergeCell ref="D237:E237"/>
    <mergeCell ref="D235:E235"/>
    <mergeCell ref="D236:E236"/>
    <mergeCell ref="D232:E232"/>
    <mergeCell ref="D233:E233"/>
    <mergeCell ref="D234:E234"/>
    <mergeCell ref="D229:E229"/>
    <mergeCell ref="D230:E230"/>
    <mergeCell ref="D231:E231"/>
    <mergeCell ref="D247:E247"/>
    <mergeCell ref="D248:E248"/>
    <mergeCell ref="D249:E249"/>
    <mergeCell ref="D246:E246"/>
    <mergeCell ref="D243:E243"/>
    <mergeCell ref="D244:E244"/>
    <mergeCell ref="D245:E245"/>
    <mergeCell ref="D240:E240"/>
    <mergeCell ref="D241:E241"/>
    <mergeCell ref="D242:E242"/>
    <mergeCell ref="D260:E260"/>
    <mergeCell ref="D259:E259"/>
    <mergeCell ref="D256:E256"/>
    <mergeCell ref="D257:E257"/>
    <mergeCell ref="D258:E258"/>
    <mergeCell ref="D254:E254"/>
    <mergeCell ref="D255:E255"/>
    <mergeCell ref="D253:E253"/>
    <mergeCell ref="D250:E250"/>
    <mergeCell ref="D251:E251"/>
    <mergeCell ref="D252:E252"/>
    <mergeCell ref="D269:E269"/>
    <mergeCell ref="D270:E270"/>
    <mergeCell ref="D271:E271"/>
    <mergeCell ref="D267:E267"/>
    <mergeCell ref="D268:E268"/>
    <mergeCell ref="D265:E265"/>
    <mergeCell ref="D266:E266"/>
    <mergeCell ref="D264:E264"/>
    <mergeCell ref="D261:E261"/>
    <mergeCell ref="D262:E262"/>
    <mergeCell ref="D263:E263"/>
    <mergeCell ref="D279:E279"/>
    <mergeCell ref="D280:E280"/>
    <mergeCell ref="D276:E276"/>
    <mergeCell ref="D277:E277"/>
    <mergeCell ref="D278:E278"/>
    <mergeCell ref="D273:E273"/>
    <mergeCell ref="D274:E274"/>
    <mergeCell ref="D275:E275"/>
    <mergeCell ref="D272:E272"/>
    <mergeCell ref="D287:E287"/>
    <mergeCell ref="D288:E288"/>
    <mergeCell ref="D289:E289"/>
    <mergeCell ref="D284:E284"/>
    <mergeCell ref="D285:E285"/>
    <mergeCell ref="D286:E286"/>
    <mergeCell ref="D281:E281"/>
    <mergeCell ref="D282:E282"/>
    <mergeCell ref="D283:E283"/>
    <mergeCell ref="D296:E296"/>
    <mergeCell ref="D297:E297"/>
    <mergeCell ref="D298:E298"/>
    <mergeCell ref="D293:E293"/>
    <mergeCell ref="D294:E294"/>
    <mergeCell ref="D295:E295"/>
    <mergeCell ref="D290:E290"/>
    <mergeCell ref="D291:E291"/>
    <mergeCell ref="D292:E292"/>
    <mergeCell ref="D307:E307"/>
    <mergeCell ref="D308:E308"/>
    <mergeCell ref="D305:E305"/>
    <mergeCell ref="D306:E306"/>
    <mergeCell ref="D302:E302"/>
    <mergeCell ref="D303:E303"/>
    <mergeCell ref="D304:E304"/>
    <mergeCell ref="D299:E299"/>
    <mergeCell ref="D300:E300"/>
    <mergeCell ref="D301:E301"/>
    <mergeCell ref="D318:E318"/>
    <mergeCell ref="D319:E319"/>
    <mergeCell ref="D315:E315"/>
    <mergeCell ref="D316:E316"/>
    <mergeCell ref="D317:E317"/>
    <mergeCell ref="D312:E312"/>
    <mergeCell ref="D313:E313"/>
    <mergeCell ref="D314:E314"/>
    <mergeCell ref="D309:E309"/>
    <mergeCell ref="D310:E310"/>
    <mergeCell ref="D311:E311"/>
    <mergeCell ref="D326:E326"/>
    <mergeCell ref="D327:E327"/>
    <mergeCell ref="D328:E328"/>
    <mergeCell ref="D323:E323"/>
    <mergeCell ref="D324:E324"/>
    <mergeCell ref="D325:E325"/>
    <mergeCell ref="D320:E320"/>
    <mergeCell ref="D321:E321"/>
    <mergeCell ref="D322:E322"/>
    <mergeCell ref="D335:E335"/>
    <mergeCell ref="D336:E336"/>
    <mergeCell ref="D337:E337"/>
    <mergeCell ref="D332:E332"/>
    <mergeCell ref="D333:E333"/>
    <mergeCell ref="D334:E334"/>
    <mergeCell ref="D329:E329"/>
    <mergeCell ref="D330:E330"/>
    <mergeCell ref="D331:E331"/>
    <mergeCell ref="D344:E344"/>
    <mergeCell ref="D345:E345"/>
    <mergeCell ref="D346:E346"/>
    <mergeCell ref="D341:E341"/>
    <mergeCell ref="D342:E342"/>
    <mergeCell ref="D343:E343"/>
    <mergeCell ref="D338:E338"/>
    <mergeCell ref="D339:E339"/>
    <mergeCell ref="D340:E340"/>
    <mergeCell ref="D353:E353"/>
    <mergeCell ref="D354:E354"/>
    <mergeCell ref="D355:E355"/>
    <mergeCell ref="D350:E350"/>
    <mergeCell ref="D351:E351"/>
    <mergeCell ref="D352:E352"/>
    <mergeCell ref="D347:E347"/>
    <mergeCell ref="D348:E348"/>
    <mergeCell ref="D349:E349"/>
    <mergeCell ref="D362:E362"/>
    <mergeCell ref="D363:E363"/>
    <mergeCell ref="D364:E364"/>
    <mergeCell ref="D359:E359"/>
    <mergeCell ref="D360:E360"/>
    <mergeCell ref="D361:E361"/>
    <mergeCell ref="D356:E356"/>
    <mergeCell ref="D357:E357"/>
    <mergeCell ref="D358:E358"/>
    <mergeCell ref="D371:E371"/>
    <mergeCell ref="D372:E372"/>
    <mergeCell ref="D373:E373"/>
    <mergeCell ref="D368:E368"/>
    <mergeCell ref="D369:E369"/>
    <mergeCell ref="D370:E370"/>
    <mergeCell ref="D365:E365"/>
    <mergeCell ref="D366:E366"/>
    <mergeCell ref="D367:E367"/>
    <mergeCell ref="D380:E380"/>
    <mergeCell ref="D381:E381"/>
    <mergeCell ref="D382:E382"/>
    <mergeCell ref="D377:E377"/>
    <mergeCell ref="D378:E378"/>
    <mergeCell ref="D379:E379"/>
    <mergeCell ref="D374:E374"/>
    <mergeCell ref="D375:E375"/>
    <mergeCell ref="D376:E376"/>
    <mergeCell ref="D389:E389"/>
    <mergeCell ref="D390:E390"/>
    <mergeCell ref="D391:E391"/>
    <mergeCell ref="D386:E386"/>
    <mergeCell ref="D387:E387"/>
    <mergeCell ref="D388:E388"/>
    <mergeCell ref="D383:E383"/>
    <mergeCell ref="D384:E384"/>
    <mergeCell ref="D385:E385"/>
    <mergeCell ref="D398:E398"/>
    <mergeCell ref="D399:E399"/>
    <mergeCell ref="D400:E400"/>
    <mergeCell ref="D395:E395"/>
    <mergeCell ref="D396:E396"/>
    <mergeCell ref="D397:E397"/>
    <mergeCell ref="D392:E392"/>
    <mergeCell ref="D393:E393"/>
    <mergeCell ref="D394:E394"/>
    <mergeCell ref="D407:E407"/>
    <mergeCell ref="D408:E408"/>
    <mergeCell ref="D409:E409"/>
    <mergeCell ref="D404:E404"/>
    <mergeCell ref="D405:E405"/>
    <mergeCell ref="D406:E406"/>
    <mergeCell ref="D401:E401"/>
    <mergeCell ref="D402:E402"/>
    <mergeCell ref="D403:E403"/>
    <mergeCell ref="D416:E416"/>
    <mergeCell ref="D417:E417"/>
    <mergeCell ref="D418:E418"/>
    <mergeCell ref="D413:E413"/>
    <mergeCell ref="D414:E414"/>
    <mergeCell ref="D415:E415"/>
    <mergeCell ref="D410:E410"/>
    <mergeCell ref="D411:E411"/>
    <mergeCell ref="D412:E412"/>
    <mergeCell ref="D425:E425"/>
    <mergeCell ref="D426:E426"/>
    <mergeCell ref="D427:E427"/>
    <mergeCell ref="D422:E422"/>
    <mergeCell ref="D423:E423"/>
    <mergeCell ref="D424:E424"/>
    <mergeCell ref="D419:E419"/>
    <mergeCell ref="D420:E420"/>
    <mergeCell ref="D421:E421"/>
    <mergeCell ref="D434:E434"/>
    <mergeCell ref="D435:E435"/>
    <mergeCell ref="D436:E436"/>
    <mergeCell ref="D431:E431"/>
    <mergeCell ref="D432:E432"/>
    <mergeCell ref="D433:E433"/>
    <mergeCell ref="D428:E428"/>
    <mergeCell ref="D429:E429"/>
    <mergeCell ref="D430:E430"/>
    <mergeCell ref="D444:E444"/>
    <mergeCell ref="D445:E445"/>
    <mergeCell ref="D443:E443"/>
    <mergeCell ref="D440:E440"/>
    <mergeCell ref="D441:E441"/>
    <mergeCell ref="D442:E442"/>
    <mergeCell ref="D437:E437"/>
    <mergeCell ref="D438:E438"/>
    <mergeCell ref="D439:E439"/>
    <mergeCell ref="D452:E452"/>
    <mergeCell ref="D453:E453"/>
    <mergeCell ref="D454:E454"/>
    <mergeCell ref="D449:E449"/>
    <mergeCell ref="D450:E450"/>
    <mergeCell ref="D451:E451"/>
    <mergeCell ref="D446:E446"/>
    <mergeCell ref="D447:E447"/>
    <mergeCell ref="D448:E448"/>
    <mergeCell ref="D461:E461"/>
    <mergeCell ref="D462:E462"/>
    <mergeCell ref="D463:E463"/>
    <mergeCell ref="D458:E458"/>
    <mergeCell ref="D459:E459"/>
    <mergeCell ref="D460:E460"/>
    <mergeCell ref="D455:E455"/>
    <mergeCell ref="D456:E456"/>
    <mergeCell ref="D457:E457"/>
    <mergeCell ref="D470:E470"/>
    <mergeCell ref="D471:E471"/>
    <mergeCell ref="D472:E472"/>
    <mergeCell ref="D467:E467"/>
    <mergeCell ref="D468:E468"/>
    <mergeCell ref="D469:E469"/>
    <mergeCell ref="D464:E464"/>
    <mergeCell ref="D465:E465"/>
    <mergeCell ref="D466:E466"/>
    <mergeCell ref="D479:E479"/>
    <mergeCell ref="D480:E480"/>
    <mergeCell ref="D481:E481"/>
    <mergeCell ref="D476:E476"/>
    <mergeCell ref="D477:E477"/>
    <mergeCell ref="D478:E478"/>
    <mergeCell ref="D473:E473"/>
    <mergeCell ref="D474:E474"/>
    <mergeCell ref="D475:E475"/>
    <mergeCell ref="D488:E488"/>
    <mergeCell ref="D489:E489"/>
    <mergeCell ref="D490:E490"/>
    <mergeCell ref="D485:E485"/>
    <mergeCell ref="D486:E486"/>
    <mergeCell ref="D487:E487"/>
    <mergeCell ref="D482:E482"/>
    <mergeCell ref="D483:E483"/>
    <mergeCell ref="D484:E484"/>
    <mergeCell ref="D499:E499"/>
    <mergeCell ref="D500:E500"/>
    <mergeCell ref="D501:E501"/>
    <mergeCell ref="D497:E497"/>
    <mergeCell ref="D498:E498"/>
    <mergeCell ref="D494:E494"/>
    <mergeCell ref="D495:E495"/>
    <mergeCell ref="D496:E496"/>
    <mergeCell ref="D491:E491"/>
    <mergeCell ref="D492:E492"/>
    <mergeCell ref="D493:E493"/>
    <mergeCell ref="D508:E508"/>
    <mergeCell ref="D509:E509"/>
    <mergeCell ref="D510:E510"/>
    <mergeCell ref="D505:E505"/>
    <mergeCell ref="D506:E506"/>
    <mergeCell ref="D507:E507"/>
    <mergeCell ref="D502:E502"/>
    <mergeCell ref="D503:E503"/>
    <mergeCell ref="D504:E504"/>
    <mergeCell ref="D517:E517"/>
    <mergeCell ref="D518:E518"/>
    <mergeCell ref="D519:E519"/>
    <mergeCell ref="D514:E514"/>
    <mergeCell ref="D515:E515"/>
    <mergeCell ref="D516:E516"/>
    <mergeCell ref="D511:E511"/>
    <mergeCell ref="D512:E512"/>
    <mergeCell ref="D513:E513"/>
    <mergeCell ref="D526:E526"/>
    <mergeCell ref="D527:E527"/>
    <mergeCell ref="D528:E528"/>
    <mergeCell ref="D523:E523"/>
    <mergeCell ref="D524:E524"/>
    <mergeCell ref="D525:E525"/>
    <mergeCell ref="D520:E520"/>
    <mergeCell ref="D521:E521"/>
    <mergeCell ref="D522:E522"/>
    <mergeCell ref="D537:E537"/>
    <mergeCell ref="D538:E538"/>
    <mergeCell ref="D539:E539"/>
    <mergeCell ref="D534:E534"/>
    <mergeCell ref="D535:E535"/>
    <mergeCell ref="D536:E536"/>
    <mergeCell ref="D532:E532"/>
    <mergeCell ref="D533:E533"/>
    <mergeCell ref="D529:E529"/>
    <mergeCell ref="D530:E530"/>
    <mergeCell ref="D531:E531"/>
    <mergeCell ref="D548:E548"/>
    <mergeCell ref="D549:E549"/>
    <mergeCell ref="D550:E550"/>
    <mergeCell ref="D547:E547"/>
    <mergeCell ref="D546:E546"/>
    <mergeCell ref="D543:E543"/>
    <mergeCell ref="D544:E544"/>
    <mergeCell ref="D545:E545"/>
    <mergeCell ref="D540:E540"/>
    <mergeCell ref="D541:E541"/>
    <mergeCell ref="D542:E542"/>
    <mergeCell ref="D557:E557"/>
    <mergeCell ref="D558:E558"/>
    <mergeCell ref="D559:E559"/>
    <mergeCell ref="D554:E554"/>
    <mergeCell ref="D555:E555"/>
    <mergeCell ref="D556:E556"/>
    <mergeCell ref="D551:E551"/>
    <mergeCell ref="D552:E552"/>
    <mergeCell ref="D553:E553"/>
    <mergeCell ref="D566:E566"/>
    <mergeCell ref="D567:E567"/>
    <mergeCell ref="D568:E568"/>
    <mergeCell ref="D563:E563"/>
    <mergeCell ref="D564:E564"/>
    <mergeCell ref="D565:E565"/>
    <mergeCell ref="D560:E560"/>
    <mergeCell ref="D561:E561"/>
    <mergeCell ref="D562:E562"/>
    <mergeCell ref="D575:E575"/>
    <mergeCell ref="D576:E576"/>
    <mergeCell ref="D577:E577"/>
    <mergeCell ref="D572:E572"/>
    <mergeCell ref="D573:E573"/>
    <mergeCell ref="D574:E574"/>
    <mergeCell ref="D569:E569"/>
    <mergeCell ref="D570:E570"/>
    <mergeCell ref="D571:E571"/>
    <mergeCell ref="D584:E584"/>
    <mergeCell ref="D585:E585"/>
    <mergeCell ref="D586:E586"/>
    <mergeCell ref="D581:E581"/>
    <mergeCell ref="D582:E582"/>
    <mergeCell ref="D583:E583"/>
    <mergeCell ref="D578:E578"/>
    <mergeCell ref="D579:E579"/>
    <mergeCell ref="D580:E580"/>
    <mergeCell ref="D595:E595"/>
    <mergeCell ref="D596:E596"/>
    <mergeCell ref="D597:E597"/>
    <mergeCell ref="D593:E593"/>
    <mergeCell ref="D594:E594"/>
    <mergeCell ref="D590:E590"/>
    <mergeCell ref="D591:E591"/>
    <mergeCell ref="D592:E592"/>
    <mergeCell ref="D587:E587"/>
    <mergeCell ref="D588:E588"/>
    <mergeCell ref="D589:E589"/>
    <mergeCell ref="D604:E604"/>
    <mergeCell ref="D605:E605"/>
    <mergeCell ref="D606:E606"/>
    <mergeCell ref="D601:E601"/>
    <mergeCell ref="D602:E602"/>
    <mergeCell ref="D603:E603"/>
    <mergeCell ref="D598:E598"/>
    <mergeCell ref="D599:E599"/>
    <mergeCell ref="D600:E600"/>
    <mergeCell ref="D613:E613"/>
    <mergeCell ref="D614:E614"/>
    <mergeCell ref="D615:E615"/>
    <mergeCell ref="D610:E610"/>
    <mergeCell ref="D611:E611"/>
    <mergeCell ref="D612:E612"/>
    <mergeCell ref="D607:E607"/>
    <mergeCell ref="D608:E608"/>
    <mergeCell ref="D609:E609"/>
    <mergeCell ref="D622:E622"/>
    <mergeCell ref="D623:E623"/>
    <mergeCell ref="D624:E624"/>
    <mergeCell ref="D619:E619"/>
    <mergeCell ref="D620:E620"/>
    <mergeCell ref="D621:E621"/>
    <mergeCell ref="D616:E616"/>
    <mergeCell ref="D617:E617"/>
    <mergeCell ref="D618:E618"/>
    <mergeCell ref="D631:E631"/>
    <mergeCell ref="D632:E632"/>
    <mergeCell ref="D633:E633"/>
    <mergeCell ref="D628:E628"/>
    <mergeCell ref="D629:E629"/>
    <mergeCell ref="D630:E630"/>
    <mergeCell ref="D625:E625"/>
    <mergeCell ref="D626:E626"/>
    <mergeCell ref="D627:E627"/>
    <mergeCell ref="D640:E640"/>
    <mergeCell ref="D641:E641"/>
    <mergeCell ref="D642:E642"/>
    <mergeCell ref="D637:E637"/>
    <mergeCell ref="D638:E638"/>
    <mergeCell ref="D639:E639"/>
    <mergeCell ref="D634:E634"/>
    <mergeCell ref="D635:E635"/>
    <mergeCell ref="D636:E636"/>
    <mergeCell ref="D649:E649"/>
    <mergeCell ref="D650:E650"/>
    <mergeCell ref="D651:E651"/>
    <mergeCell ref="D646:E646"/>
    <mergeCell ref="D647:E647"/>
    <mergeCell ref="D648:E648"/>
    <mergeCell ref="D643:E643"/>
    <mergeCell ref="D644:E644"/>
    <mergeCell ref="D645:E645"/>
    <mergeCell ref="D658:E658"/>
    <mergeCell ref="D659:E659"/>
    <mergeCell ref="D660:E660"/>
    <mergeCell ref="D655:E655"/>
    <mergeCell ref="D656:E656"/>
    <mergeCell ref="D657:E657"/>
    <mergeCell ref="D652:E652"/>
    <mergeCell ref="D653:E653"/>
    <mergeCell ref="D654:E654"/>
    <mergeCell ref="D667:E667"/>
    <mergeCell ref="D668:E668"/>
    <mergeCell ref="D669:E669"/>
    <mergeCell ref="D664:E664"/>
    <mergeCell ref="D665:E665"/>
    <mergeCell ref="D666:E666"/>
    <mergeCell ref="D661:E661"/>
    <mergeCell ref="D662:E662"/>
    <mergeCell ref="D663:E663"/>
    <mergeCell ref="D676:E676"/>
    <mergeCell ref="D677:E677"/>
    <mergeCell ref="D678:E678"/>
    <mergeCell ref="D673:E673"/>
    <mergeCell ref="D674:E674"/>
    <mergeCell ref="D675:E675"/>
    <mergeCell ref="D670:E670"/>
    <mergeCell ref="D671:E671"/>
    <mergeCell ref="D672:E672"/>
    <mergeCell ref="D687:E687"/>
    <mergeCell ref="D688:E688"/>
    <mergeCell ref="D689:E689"/>
    <mergeCell ref="D684:E684"/>
    <mergeCell ref="D685:E685"/>
    <mergeCell ref="D686:E686"/>
    <mergeCell ref="D682:E682"/>
    <mergeCell ref="D683:E683"/>
    <mergeCell ref="D679:E679"/>
    <mergeCell ref="D680:E680"/>
    <mergeCell ref="D681:E681"/>
    <mergeCell ref="D696:E696"/>
    <mergeCell ref="D697:E697"/>
    <mergeCell ref="D698:E698"/>
    <mergeCell ref="D693:E693"/>
    <mergeCell ref="D694:E694"/>
    <mergeCell ref="D695:E695"/>
    <mergeCell ref="D690:E690"/>
    <mergeCell ref="D691:E691"/>
    <mergeCell ref="D692:E692"/>
    <mergeCell ref="D705:E705"/>
    <mergeCell ref="D706:E706"/>
    <mergeCell ref="D708:E708"/>
    <mergeCell ref="D702:E702"/>
    <mergeCell ref="D703:E703"/>
    <mergeCell ref="D704:E704"/>
    <mergeCell ref="D699:E699"/>
    <mergeCell ref="D700:E700"/>
    <mergeCell ref="D701:E701"/>
  </mergeCells>
  <pageMargins left="0.39370078740157483" right="0.19685039370078741" top="0.19685039370078741" bottom="0.19685039370078741" header="0.19685039370078741" footer="0.19685039370078741"/>
  <pageSetup paperSize="8" scale="90" orientation="portrait" horizontalDpi="300" verticalDpi="300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Normal="100" workbookViewId="0">
      <pane ySplit="1" topLeftCell="A2" activePane="bottomLeft" state="frozen"/>
      <selection pane="bottomLeft" activeCell="M7" sqref="M7"/>
    </sheetView>
  </sheetViews>
  <sheetFormatPr defaultRowHeight="15"/>
  <cols>
    <col min="1" max="1" width="4.140625" customWidth="1"/>
    <col min="2" max="2" width="23.28515625" customWidth="1"/>
    <col min="3" max="3" width="3.140625" customWidth="1"/>
    <col min="4" max="4" width="23.140625" customWidth="1"/>
    <col min="5" max="5" width="2.7109375" hidden="1" customWidth="1"/>
    <col min="6" max="6" width="15.28515625" customWidth="1"/>
    <col min="7" max="7" width="13.140625" customWidth="1"/>
    <col min="8" max="8" width="14.7109375" customWidth="1"/>
  </cols>
  <sheetData>
    <row r="1" spans="1:8" s="39" customFormat="1" ht="30.75" customHeight="1">
      <c r="B1" s="68" t="s">
        <v>1064</v>
      </c>
      <c r="C1" s="68"/>
      <c r="D1" s="68"/>
      <c r="E1" s="68"/>
      <c r="F1" s="68"/>
      <c r="G1" s="68"/>
    </row>
    <row r="2" spans="1:8" ht="27.4" customHeight="1">
      <c r="A2" s="74" t="s">
        <v>0</v>
      </c>
      <c r="B2" s="75"/>
      <c r="C2" s="40" t="s">
        <v>0</v>
      </c>
      <c r="D2" s="40" t="s">
        <v>0</v>
      </c>
      <c r="E2" s="41" t="s">
        <v>1062</v>
      </c>
      <c r="F2" s="14" t="s">
        <v>1062</v>
      </c>
      <c r="G2" s="43" t="s">
        <v>2</v>
      </c>
      <c r="H2" s="43" t="s">
        <v>1063</v>
      </c>
    </row>
    <row r="3" spans="1:8" ht="47.25" customHeight="1">
      <c r="A3" s="76" t="s">
        <v>3</v>
      </c>
      <c r="B3" s="77"/>
      <c r="C3" s="37" t="s">
        <v>4</v>
      </c>
      <c r="D3" s="37" t="s">
        <v>1040</v>
      </c>
      <c r="E3" s="33" t="s">
        <v>6</v>
      </c>
      <c r="F3" s="28" t="s">
        <v>6</v>
      </c>
      <c r="G3" s="28" t="s">
        <v>6</v>
      </c>
      <c r="H3" s="28" t="s">
        <v>6</v>
      </c>
    </row>
    <row r="4" spans="1:8" ht="12.2" customHeight="1">
      <c r="A4" s="52" t="s">
        <v>7</v>
      </c>
      <c r="B4" s="73"/>
      <c r="C4" s="2" t="s">
        <v>8</v>
      </c>
      <c r="D4" s="2" t="s">
        <v>9</v>
      </c>
      <c r="E4" s="5"/>
      <c r="F4" s="46">
        <v>4</v>
      </c>
      <c r="G4" s="46">
        <v>5</v>
      </c>
      <c r="H4" s="32">
        <v>6</v>
      </c>
    </row>
    <row r="5" spans="1:8" ht="24.75" customHeight="1">
      <c r="A5" s="71" t="s">
        <v>1041</v>
      </c>
      <c r="B5" s="72"/>
      <c r="C5" s="20">
        <v>500</v>
      </c>
      <c r="D5" s="20" t="s">
        <v>11</v>
      </c>
      <c r="E5" s="42"/>
      <c r="F5" s="44">
        <v>6895461.9000000004</v>
      </c>
      <c r="G5" s="44">
        <v>-18088596.670000002</v>
      </c>
      <c r="H5" s="45">
        <f>G5/F5*100</f>
        <v>-262.32610566668495</v>
      </c>
    </row>
    <row r="6" spans="1:8">
      <c r="A6" s="71" t="s">
        <v>1042</v>
      </c>
      <c r="B6" s="72"/>
      <c r="C6" s="20">
        <v>700</v>
      </c>
      <c r="D6" s="20" t="s">
        <v>1043</v>
      </c>
      <c r="E6" s="42"/>
      <c r="F6" s="44">
        <v>6895461.9000000004</v>
      </c>
      <c r="G6" s="44">
        <v>-18088596.670000002</v>
      </c>
      <c r="H6" s="45">
        <f t="shared" ref="H6:H15" si="0">G6/F6*100</f>
        <v>-262.32610566668495</v>
      </c>
    </row>
    <row r="7" spans="1:8" ht="24" customHeight="1">
      <c r="A7" s="71" t="s">
        <v>1044</v>
      </c>
      <c r="B7" s="72"/>
      <c r="C7" s="20">
        <v>700</v>
      </c>
      <c r="D7" s="20" t="s">
        <v>1045</v>
      </c>
      <c r="E7" s="42"/>
      <c r="F7" s="44">
        <v>6895461.9000000004</v>
      </c>
      <c r="G7" s="44">
        <v>-18088596.670000002</v>
      </c>
      <c r="H7" s="45">
        <f t="shared" si="0"/>
        <v>-262.32610566668495</v>
      </c>
    </row>
    <row r="8" spans="1:8" ht="24" customHeight="1">
      <c r="A8" s="71" t="s">
        <v>1046</v>
      </c>
      <c r="B8" s="72"/>
      <c r="C8" s="20">
        <v>710</v>
      </c>
      <c r="D8" s="20" t="s">
        <v>1047</v>
      </c>
      <c r="E8" s="42"/>
      <c r="F8" s="44">
        <v>-392329183.68000001</v>
      </c>
      <c r="G8" s="44">
        <v>-299360170.67000002</v>
      </c>
      <c r="H8" s="45">
        <f t="shared" si="0"/>
        <v>76.303314441724183</v>
      </c>
    </row>
    <row r="9" spans="1:8" ht="25.5" customHeight="1">
      <c r="A9" s="71" t="s">
        <v>1048</v>
      </c>
      <c r="B9" s="72"/>
      <c r="C9" s="20">
        <v>710</v>
      </c>
      <c r="D9" s="20" t="s">
        <v>1049</v>
      </c>
      <c r="E9" s="42"/>
      <c r="F9" s="44">
        <v>-392329183.68000001</v>
      </c>
      <c r="G9" s="44">
        <v>-299360170.67000002</v>
      </c>
      <c r="H9" s="45">
        <f t="shared" si="0"/>
        <v>76.303314441724183</v>
      </c>
    </row>
    <row r="10" spans="1:8" ht="21.75" customHeight="1">
      <c r="A10" s="71" t="s">
        <v>1050</v>
      </c>
      <c r="B10" s="72"/>
      <c r="C10" s="20">
        <v>710</v>
      </c>
      <c r="D10" s="20" t="s">
        <v>1051</v>
      </c>
      <c r="E10" s="42"/>
      <c r="F10" s="44">
        <v>-392329183.68000001</v>
      </c>
      <c r="G10" s="44">
        <v>-299360170.67000002</v>
      </c>
      <c r="H10" s="45">
        <f t="shared" si="0"/>
        <v>76.303314441724183</v>
      </c>
    </row>
    <row r="11" spans="1:8" ht="32.25" customHeight="1">
      <c r="A11" s="71" t="s">
        <v>1052</v>
      </c>
      <c r="B11" s="72"/>
      <c r="C11" s="20">
        <v>710</v>
      </c>
      <c r="D11" s="20" t="s">
        <v>1053</v>
      </c>
      <c r="E11" s="42"/>
      <c r="F11" s="44">
        <v>-392329183.68000001</v>
      </c>
      <c r="G11" s="44">
        <v>-299360170.67000002</v>
      </c>
      <c r="H11" s="45">
        <f t="shared" si="0"/>
        <v>76.303314441724183</v>
      </c>
    </row>
    <row r="12" spans="1:8" ht="21.75" customHeight="1">
      <c r="A12" s="71" t="s">
        <v>1054</v>
      </c>
      <c r="B12" s="72"/>
      <c r="C12" s="20">
        <v>720</v>
      </c>
      <c r="D12" s="20" t="s">
        <v>1055</v>
      </c>
      <c r="E12" s="42"/>
      <c r="F12" s="44">
        <v>399224645.57999998</v>
      </c>
      <c r="G12" s="44">
        <v>281271574</v>
      </c>
      <c r="H12" s="45">
        <f t="shared" si="0"/>
        <v>70.454461445225689</v>
      </c>
    </row>
    <row r="13" spans="1:8" ht="27" customHeight="1">
      <c r="A13" s="71" t="s">
        <v>1056</v>
      </c>
      <c r="B13" s="72"/>
      <c r="C13" s="20">
        <v>720</v>
      </c>
      <c r="D13" s="20" t="s">
        <v>1057</v>
      </c>
      <c r="E13" s="42"/>
      <c r="F13" s="44">
        <v>399224645.57999998</v>
      </c>
      <c r="G13" s="44">
        <v>281271574</v>
      </c>
      <c r="H13" s="45">
        <f t="shared" si="0"/>
        <v>70.454461445225689</v>
      </c>
    </row>
    <row r="14" spans="1:8" ht="28.5" customHeight="1">
      <c r="A14" s="71" t="s">
        <v>1058</v>
      </c>
      <c r="B14" s="72"/>
      <c r="C14" s="20">
        <v>720</v>
      </c>
      <c r="D14" s="20" t="s">
        <v>1059</v>
      </c>
      <c r="E14" s="42"/>
      <c r="F14" s="44">
        <v>399224645.57999998</v>
      </c>
      <c r="G14" s="44">
        <v>281271574</v>
      </c>
      <c r="H14" s="45">
        <f t="shared" si="0"/>
        <v>70.454461445225689</v>
      </c>
    </row>
    <row r="15" spans="1:8" ht="30.75" customHeight="1">
      <c r="A15" s="71" t="s">
        <v>1060</v>
      </c>
      <c r="B15" s="72"/>
      <c r="C15" s="20">
        <v>720</v>
      </c>
      <c r="D15" s="20" t="s">
        <v>1061</v>
      </c>
      <c r="E15" s="42"/>
      <c r="F15" s="44">
        <v>399224645.57999998</v>
      </c>
      <c r="G15" s="44">
        <v>281271574</v>
      </c>
      <c r="H15" s="45">
        <f t="shared" si="0"/>
        <v>70.454461445225689</v>
      </c>
    </row>
    <row r="16" spans="1:8" ht="7.9" customHeight="1"/>
    <row r="17" spans="2:6" ht="21.2" customHeight="1">
      <c r="B17" s="69"/>
      <c r="C17" s="59"/>
      <c r="D17" s="59"/>
      <c r="E17" s="70"/>
      <c r="F17" s="59"/>
    </row>
    <row r="18" spans="2:6" ht="21.2" customHeight="1">
      <c r="B18" s="69"/>
      <c r="C18" s="59"/>
      <c r="D18" s="59"/>
      <c r="E18" s="70"/>
      <c r="F18" s="59"/>
    </row>
  </sheetData>
  <mergeCells count="19">
    <mergeCell ref="A4:B4"/>
    <mergeCell ref="A2:B2"/>
    <mergeCell ref="A3:B3"/>
    <mergeCell ref="B1:G1"/>
    <mergeCell ref="B17:D17"/>
    <mergeCell ref="E17:F17"/>
    <mergeCell ref="B18:D18"/>
    <mergeCell ref="E18:F18"/>
    <mergeCell ref="A15:B15"/>
    <mergeCell ref="A14:B14"/>
    <mergeCell ref="A13:B13"/>
    <mergeCell ref="A12:B12"/>
    <mergeCell ref="A11:B11"/>
    <mergeCell ref="A10:B10"/>
    <mergeCell ref="A9:B9"/>
    <mergeCell ref="A8:B8"/>
    <mergeCell ref="A7:B7"/>
    <mergeCell ref="A6:B6"/>
    <mergeCell ref="A5:B5"/>
  </mergeCells>
  <pageMargins left="0.59055118110236227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ПользовательФИН</dc:creator>
  <cp:lastModifiedBy>Мелекесс</cp:lastModifiedBy>
  <cp:lastPrinted>2015-09-18T11:38:01Z</cp:lastPrinted>
  <dcterms:created xsi:type="dcterms:W3CDTF">2015-08-10T11:16:37Z</dcterms:created>
  <dcterms:modified xsi:type="dcterms:W3CDTF">2015-09-18T11:50:58Z</dcterms:modified>
</cp:coreProperties>
</file>