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5" windowWidth="19440" windowHeight="1176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B22" i="1"/>
  <c r="B45" s="1"/>
  <c r="B41"/>
  <c r="C45"/>
  <c r="B17" l="1"/>
</calcChain>
</file>

<file path=xl/sharedStrings.xml><?xml version="1.0" encoding="utf-8"?>
<sst xmlns="http://schemas.openxmlformats.org/spreadsheetml/2006/main" count="51" uniqueCount="50">
  <si>
    <t>Целевая группа</t>
  </si>
  <si>
    <t xml:space="preserve">Наименование площадок и форматы проведения для выделения наиболее интересных для поощрения и тиражирования опыта на другие муниципальные образования
</t>
  </si>
  <si>
    <t>Количество площадок, ед.</t>
  </si>
  <si>
    <t>ИТОГО:</t>
  </si>
  <si>
    <t>Муниципальное образование "Мелекесский район"</t>
  </si>
  <si>
    <t xml:space="preserve"> – взрослое население</t>
  </si>
  <si>
    <t>– граждане пенсионного возраста</t>
  </si>
  <si>
    <t xml:space="preserve">                                                  </t>
  </si>
  <si>
    <t xml:space="preserve">                                          «Мелекесский район»</t>
  </si>
  <si>
    <t xml:space="preserve">                           муниципального образования</t>
  </si>
  <si>
    <t xml:space="preserve">                                                           УТВЕРЖДАЮ</t>
  </si>
  <si>
    <t xml:space="preserve">Елена Владимировна Алфёрова </t>
  </si>
  <si>
    <t>84(235)26494</t>
  </si>
  <si>
    <t>Валерий Викторович Клочков</t>
  </si>
  <si>
    <t>8(84235)24255</t>
  </si>
  <si>
    <t>Ольга Александровна Орлова</t>
  </si>
  <si>
    <t xml:space="preserve">8(84235)26035 </t>
  </si>
  <si>
    <t>Амина Гакильевна Валиуллова</t>
  </si>
  <si>
    <t>8(84235)2-45-60</t>
  </si>
  <si>
    <t>Кононенко Ирина Анатольевна</t>
  </si>
  <si>
    <t>8(84235)2-73-63</t>
  </si>
  <si>
    <t xml:space="preserve">8(84235)25313 </t>
  </si>
  <si>
    <t xml:space="preserve">                                  ______________С.А.Сандрюков</t>
  </si>
  <si>
    <t xml:space="preserve">                                       Глава администрации</t>
  </si>
  <si>
    <t>Татьяна Владимировна Волкова</t>
  </si>
  <si>
    <t xml:space="preserve">                                   20 сентября 2021г.</t>
  </si>
  <si>
    <t xml:space="preserve"> – предпринимательское сообщество,потенциальные предприниматели</t>
  </si>
  <si>
    <t xml:space="preserve">– воспитанники дошкольных учреждений
воспитанники детских домов
</t>
  </si>
  <si>
    <t xml:space="preserve">– учащиеся общеобразовательных учреждений, учащиеся средних и высших образовательных учреждений
</t>
  </si>
  <si>
    <r>
      <rPr>
        <b/>
        <sz val="12"/>
        <color theme="1"/>
        <rFont val="Arial Narrow"/>
        <family val="2"/>
        <charset val="204"/>
      </rPr>
      <t xml:space="preserve">Администрации городских и сельских поселений МО "Мелекесский район"                                                        </t>
    </r>
    <r>
      <rPr>
        <sz val="12"/>
        <color theme="1"/>
        <rFont val="Arial Narrow"/>
        <family val="2"/>
        <charset val="204"/>
      </rPr>
      <t xml:space="preserve">Консультационная лекция на тему "Льготы по имущественным налогам для физических лиц. Порядок оформления"; Онлайн-занятия  с гражданами старшего поколения на тему банковских продуктов, мошенничества в сфере банковских услуг и правилам защиты себя от финансовых потерь. Темы занятий: "Экономия для жизни", "Банковские услуги-выбираем банк в помощники", "Финансовое мошенничество: защити себя и свою семью" </t>
    </r>
  </si>
  <si>
    <r>
      <rPr>
        <b/>
        <sz val="12"/>
        <color theme="1"/>
        <rFont val="Arial Narrow"/>
        <family val="2"/>
        <charset val="204"/>
      </rPr>
      <t xml:space="preserve">АНО "Центр развития предпринимательства Мелекесского района                                                                                            </t>
    </r>
    <r>
      <rPr>
        <sz val="12"/>
        <color theme="1"/>
        <rFont val="Arial Narrow"/>
        <family val="2"/>
        <charset val="204"/>
      </rPr>
      <t xml:space="preserve">  Проведение урока финансовой грамотности, направленного на популяризацию специальных налоговых режимов. Горячая консультационная линия по вопросам самозанятости. Помощь в регистрации самозанятых. Практические занятия по составлению налоговой и иной отчетности о предпринимательской деятельности. Информирование о  мошенничествах в сфере банковских услуг и правилам защиты себя от финансовых потерь.</t>
    </r>
  </si>
  <si>
    <t>Количество участников, чел.</t>
  </si>
  <si>
    <t>ПРОГРАММА по ноябрьской неделе "Годового марафона развития финансовой грамотности и налоговой культуры" с 22.11.2021г по 26.11.2021г</t>
  </si>
  <si>
    <r>
      <t xml:space="preserve">МБОУ "Средняя школа №1 р.п. Мулловка"                                       МБОУ "Средняя школа с.Тиинск"                                                  МБОУ "Средняя школа с.Аллагулово"                                           МБОУ "Основная школа с.Степная Васильевка"                             МБОУ "Средняя школа с.Никольское-на-Черемшане"                   МБОУ "Средняя школа им.Насырова С.А. с.Филипповка"      "МБОУ  "Средняя школа с.Слобода-Выходцево"                        </t>
    </r>
    <r>
      <rPr>
        <sz val="12"/>
        <color theme="1"/>
        <rFont val="Arial Narrow"/>
        <family val="2"/>
        <charset val="204"/>
      </rPr>
      <t>Урок "Мои финансы"; Отборочный турнир "Школьный кубок РДШ по финансовой грамотности"; Игра "Финансовые ребусы" на образовательном интернет-ресурсе ДОЛ-ИГРА Банка России; Беседа "Карманные деньги"; Дол-игра "Финансовые ребусы"; Игровое занятие "За покупками в сказочный лес"; Конкурс рисунков "Финансовый мир глазами детей"; Квест-игра "Знатоки финансовой грамотности"; Беседа "Подлинность купюр:как проверить и что делать с испорченными купюрами"; Викторина "Финансы и Я"; Ворклаб "Составь свой финансовый план"; Познавательный час "Как появились деньги"; Деловая игра "Как накопить, чтобы купить"; Решение задач по финансовой грамотности; Беседа "Осторожно, мошенники.Будь бдителен"; Квест-игра "Деньги любят счет"; Выставка рисунков "Волшебный мир финансов"; Просмотр мультфильма по фин.грамотности "Азбука финансовой грамотности"; Викторина "Знатоки фин.грамотности"; Беседа - тренинг "За что идет налог?"; Просмотр видеоролика "Как жить без долгов и кредитов?-Первый принцип финансовой грамотности"; Классный час"От ракушки до карточки"; Марафон рисунков "Я мечтаю накопить...";  Внеклассное мероприятие "Налоги.Зачем они нужны?";  Тренинг "Карманные деньги"; Беседа "Дружи с финансами"; Книжная выставка "Финансовая грамотность - залог успешной жизни"; Тест по финансовой арифметике для школьников на вашифинансы.рф; Игра "Мы ребята деловые!"; Тест "Банкрот или миллионер" на сайте "Хочу-могу-знаю"; Просмотр мультфильма "Смешарики.Азбука финансовой грамотности"</t>
    </r>
  </si>
  <si>
    <r>
      <t xml:space="preserve">МДОУ "Детский сад "Рябинка" р.п.Новая Майна " ;                          МДОУ "Детский сад "Яблонька" р.п.Мулловка"                              </t>
    </r>
    <r>
      <rPr>
        <sz val="12"/>
        <color theme="1"/>
        <rFont val="Arial Narrow"/>
        <family val="2"/>
        <charset val="204"/>
      </rPr>
      <t xml:space="preserve">Мероприятия, направленные на адаптацию дошкольников к жизни, привитие навыков обращения с деньгами, пробудить интерес к финансовым знаниям.Сюжетно-ролевые игры "Банк (выгодно вложи!), "Супер-маркет", "Магазин игрушек". Игры-квесты "Азбука финансов", "Финансовый бурелом", "Профессии". Тематические беседы "Народная мудрость", "Наши потребности", "Где и кем работают ваши родители. Кому, что нужно для работы", "Что такое деньги",  "Доходы и расходы семьи", "Какие доходы граждан не подлежат налогообложению". Дидактическая игра "Угадай, какая профессия". Чтение и обыгрывание сказки "Муха-Цокотуха". Чтение сказки "Цветик - семицветик", обсуждение сказки о потребностях и возможностях.  Бизнес - игра "Мой город".  Викторина "Какие бывают деньги". Просмотры мультфильмов и сказок, видеороликов .  </t>
    </r>
  </si>
  <si>
    <r>
      <t xml:space="preserve">МБОУ "Средняя школа №1  р.п.Мулловка"                   </t>
    </r>
    <r>
      <rPr>
        <sz val="12"/>
        <color theme="1"/>
        <rFont val="Arial Narrow"/>
        <family val="2"/>
        <charset val="204"/>
      </rPr>
      <t>Размещение информационных материалов по финансовой грамотности на стендах и на сайте учреждения образования. Встреча с представителями "Сбербанка"</t>
    </r>
  </si>
  <si>
    <r>
      <t xml:space="preserve"> ООО "Родник"                                                                                             </t>
    </r>
    <r>
      <rPr>
        <sz val="12"/>
        <color theme="1"/>
        <rFont val="Arial Narrow"/>
        <family val="2"/>
        <charset val="204"/>
      </rPr>
      <t>Онлайн-вебинар "Банковские вклады и кредитование физических лиц".</t>
    </r>
    <r>
      <rPr>
        <b/>
        <sz val="12"/>
        <color theme="1"/>
        <rFont val="Arial Narrow"/>
        <family val="2"/>
        <charset val="204"/>
      </rPr>
      <t xml:space="preserve"> </t>
    </r>
    <r>
      <rPr>
        <sz val="12"/>
        <color theme="1"/>
        <rFont val="Arial Narrow"/>
        <family val="2"/>
        <charset val="204"/>
      </rPr>
      <t>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</si>
  <si>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t xml:space="preserve">ООО "УК ЖКХ Мулловка"                                                                                          </t>
    </r>
    <r>
      <rPr>
        <sz val="12"/>
        <color theme="1"/>
        <rFont val="Arial Narrow"/>
        <family val="2"/>
        <charset val="204"/>
      </rPr>
      <t>Онлайн-вебинар "Банковские вклады и кредитование физических лиц". 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</si>
  <si>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t xml:space="preserve">ООО "Зерно Магнат"                                                                                  </t>
    </r>
    <r>
      <rPr>
        <sz val="12"/>
        <color theme="1"/>
        <rFont val="Arial Narrow"/>
        <family val="2"/>
        <charset val="204"/>
      </rPr>
      <t>Онлайн-вебинар "Банковские вклады и кредитование физических лиц". 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</si>
  <si>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t xml:space="preserve">ООО "СХП "Слобода"                                                                                </t>
    </r>
    <r>
      <rPr>
        <sz val="12"/>
        <color theme="1"/>
        <rFont val="Arial Narrow"/>
        <family val="2"/>
        <charset val="204"/>
      </rPr>
      <t>Онлайн-вебинар "Банковские вклады и кредитование физических лиц". 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</si>
  <si>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t xml:space="preserve">ООО "Чишмэ"                                                                                                 </t>
    </r>
    <r>
      <rPr>
        <sz val="12"/>
        <color theme="1"/>
        <rFont val="Arial Narrow"/>
        <family val="2"/>
        <charset val="204"/>
      </rPr>
      <t>Онлайн-вебинар "Банковские вклады и кредитование физических лиц". 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</si>
  <si>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t xml:space="preserve">СХП "Деревенька"                                                                                      </t>
    </r>
    <r>
      <rPr>
        <sz val="12"/>
        <color theme="1"/>
        <rFont val="Arial Narrow"/>
        <family val="2"/>
        <charset val="204"/>
      </rPr>
      <t>Онлайн-вебинар "Банковские вклады и кредитование физических лиц". 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</si>
  <si>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t xml:space="preserve">ООО "Альянс Фарм"                                                        </t>
    </r>
    <r>
      <rPr>
        <sz val="12"/>
        <color theme="1"/>
        <rFont val="Arial Narrow"/>
        <family val="2"/>
        <charset val="204"/>
      </rPr>
      <t xml:space="preserve">                                        Онлайн-вебинар "Банковские вклады и кредитование физических лиц". 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</si>
  <si>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t xml:space="preserve">СПК "Филипповский"                                                                           </t>
    </r>
    <r>
      <rPr>
        <sz val="12"/>
        <color theme="1"/>
        <rFont val="Arial Narrow"/>
        <family val="2"/>
        <charset val="204"/>
      </rPr>
      <t>Онлайн-вебинар "Банковские вклады и кредитование физических лиц". 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</si>
  <si>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t xml:space="preserve">ООО "Волгабумпром"                                                                                      </t>
    </r>
    <r>
      <rPr>
        <sz val="12"/>
        <color theme="1"/>
        <rFont val="Arial Narrow"/>
        <family val="2"/>
        <charset val="204"/>
      </rPr>
      <t>Онлайн-вебинар "Банковские вклады и кредитование физических лиц". 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</si>
  <si>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t xml:space="preserve"> ООО "Экотекс"                                                                                             </t>
    </r>
    <r>
      <rPr>
        <sz val="12"/>
        <color theme="1"/>
        <rFont val="Arial Narrow"/>
        <family val="2"/>
        <charset val="204"/>
      </rPr>
      <t>Онлайн-вебинар "Банковские вклады и кредитование физических лиц".</t>
    </r>
    <r>
      <rPr>
        <b/>
        <sz val="12"/>
        <color theme="1"/>
        <rFont val="Arial Narrow"/>
        <family val="2"/>
        <charset val="204"/>
      </rPr>
      <t xml:space="preserve"> </t>
    </r>
    <r>
      <rPr>
        <sz val="12"/>
        <color theme="1"/>
        <rFont val="Arial Narrow"/>
        <family val="2"/>
        <charset val="204"/>
      </rPr>
      <t>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</si>
  <si>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t xml:space="preserve"> ООО "Резерв-МТ"                                                                                             </t>
    </r>
    <r>
      <rPr>
        <sz val="12"/>
        <color theme="1"/>
        <rFont val="Arial Narrow"/>
        <family val="2"/>
        <charset val="204"/>
      </rPr>
      <t>Онлайн-вебинар "Банковские вклады и кредитование физических лиц".</t>
    </r>
    <r>
      <rPr>
        <b/>
        <sz val="12"/>
        <color theme="1"/>
        <rFont val="Arial Narrow"/>
        <family val="2"/>
        <charset val="204"/>
      </rPr>
      <t xml:space="preserve"> </t>
    </r>
    <r>
      <rPr>
        <sz val="12"/>
        <color theme="1"/>
        <rFont val="Arial Narrow"/>
        <family val="2"/>
        <charset val="204"/>
      </rPr>
      <t>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</si>
  <si>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t xml:space="preserve">Администрации городских и сельских поселений МО "Мелекесский район"                                                                                    </t>
    </r>
    <r>
      <rPr>
        <sz val="12"/>
        <color theme="1"/>
        <rFont val="Arial Narrow"/>
        <family val="2"/>
        <charset val="204"/>
      </rPr>
      <t>Онлайн-вебинар "Банковские вклады и кредитование физических лиц". 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 "Единый портал госуслуг: общие сведения, порядок регистрации"</t>
    </r>
  </si>
  <si>
    <r>
      <rPr>
        <b/>
        <sz val="12"/>
        <color theme="1"/>
        <rFont val="Arial Narrow"/>
        <family val="2"/>
        <charset val="204"/>
      </rPr>
      <t xml:space="preserve">Тиинское  сельское поселение                                                                </t>
    </r>
    <r>
      <rPr>
        <sz val="12"/>
        <color theme="1"/>
        <rFont val="Arial Narrow"/>
        <family val="2"/>
        <charset val="204"/>
      </rPr>
      <t xml:space="preserve">Проведение уроков финансовой грамотности, направленного нам популяризацию специальных налоговых режимов. Рейды по выявлению  неформальной  занятости, легализации  "теневой" заработной платы, выявление субъектов предпринимательской деятельности, не стоящих на налоговом учете. Заседание межведомственной рабочей группы по мониторингу ситуации на рынке труда, мониторинг безработицы, информирование работодателей о последствиях нарушения трудового законодательства.                                                   </t>
    </r>
  </si>
  <si>
    <t>Урок финансовой грамотности: Онлайн-вебинар на тему "Банковские вклады и кредитование физических лиц"</t>
  </si>
</sst>
</file>

<file path=xl/styles.xml><?xml version="1.0" encoding="utf-8"?>
<styleSheet xmlns="http://schemas.openxmlformats.org/spreadsheetml/2006/main">
  <fonts count="6">
    <font>
      <sz val="11"/>
      <color theme="1"/>
      <name val="Calibri"/>
      <family val="2"/>
      <charset val="204"/>
      <scheme val="minor"/>
    </font>
    <font>
      <sz val="12"/>
      <color rgb="FF365F91"/>
      <name val="PT Astra Serif"/>
      <family val="1"/>
      <charset val="204"/>
    </font>
    <font>
      <sz val="12"/>
      <color theme="1"/>
      <name val="PT Astra Serif"/>
      <family val="1"/>
      <charset val="204"/>
    </font>
    <font>
      <sz val="10"/>
      <color rgb="FF365F91"/>
      <name val="PT Astra Serif"/>
      <family val="1"/>
      <charset val="204"/>
    </font>
    <font>
      <b/>
      <sz val="12"/>
      <color theme="1"/>
      <name val="Arial Narrow"/>
      <family val="2"/>
      <charset val="204"/>
    </font>
    <font>
      <sz val="12"/>
      <color theme="1"/>
      <name val="Arial Narrow"/>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0" borderId="0" xfId="0" applyFont="1" applyAlignment="1">
      <alignment horizontal="justify"/>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59"/>
  <sheetViews>
    <sheetView tabSelected="1" topLeftCell="A39" zoomScale="90" zoomScaleNormal="90" workbookViewId="0">
      <selection activeCell="D15" sqref="D15"/>
    </sheetView>
  </sheetViews>
  <sheetFormatPr defaultRowHeight="15"/>
  <cols>
    <col min="1" max="1" width="34.42578125" customWidth="1"/>
    <col min="2" max="2" width="14.7109375" hidden="1" customWidth="1"/>
    <col min="3" max="3" width="17.5703125" hidden="1" customWidth="1"/>
    <col min="4" max="4" width="57.85546875" customWidth="1"/>
  </cols>
  <sheetData>
    <row r="1" spans="1:4" ht="15.75" hidden="1">
      <c r="D1" s="1" t="s">
        <v>10</v>
      </c>
    </row>
    <row r="2" spans="1:4" ht="15.75" hidden="1">
      <c r="D2" s="2" t="s">
        <v>23</v>
      </c>
    </row>
    <row r="3" spans="1:4" ht="15.75" hidden="1">
      <c r="D3" s="2" t="s">
        <v>9</v>
      </c>
    </row>
    <row r="4" spans="1:4" ht="15.75" hidden="1">
      <c r="D4" s="2" t="s">
        <v>8</v>
      </c>
    </row>
    <row r="5" spans="1:4" ht="15.75" hidden="1">
      <c r="D5" s="2" t="s">
        <v>22</v>
      </c>
    </row>
    <row r="6" spans="1:4" ht="15.75" hidden="1">
      <c r="D6" s="2" t="s">
        <v>25</v>
      </c>
    </row>
    <row r="7" spans="1:4" ht="15.75" hidden="1">
      <c r="D7" s="2" t="s">
        <v>7</v>
      </c>
    </row>
    <row r="8" spans="1:4" ht="42.75" customHeight="1">
      <c r="A8" s="14" t="s">
        <v>32</v>
      </c>
      <c r="B8" s="14"/>
      <c r="C8" s="14"/>
      <c r="D8" s="14"/>
    </row>
    <row r="9" spans="1:4" ht="15.75">
      <c r="A9" s="14" t="s">
        <v>4</v>
      </c>
      <c r="B9" s="14"/>
      <c r="C9" s="14"/>
      <c r="D9" s="14"/>
    </row>
    <row r="10" spans="1:4" ht="66.75" customHeight="1">
      <c r="A10" s="5" t="s">
        <v>0</v>
      </c>
      <c r="B10" s="5" t="s">
        <v>31</v>
      </c>
      <c r="C10" s="5" t="s">
        <v>2</v>
      </c>
      <c r="D10" s="5" t="s">
        <v>1</v>
      </c>
    </row>
    <row r="11" spans="1:4" ht="150" hidden="1" customHeight="1">
      <c r="A11" s="6"/>
      <c r="B11" s="7"/>
      <c r="C11" s="8"/>
      <c r="D11" s="9"/>
    </row>
    <row r="12" spans="1:4" ht="15.75" hidden="1">
      <c r="A12" s="10"/>
      <c r="B12" s="11"/>
      <c r="C12" s="8">
        <v>5</v>
      </c>
      <c r="D12" s="9"/>
    </row>
    <row r="13" spans="1:4" ht="16.5" hidden="1" customHeight="1">
      <c r="A13" s="10"/>
      <c r="B13" s="11"/>
      <c r="C13" s="8">
        <v>5</v>
      </c>
      <c r="D13" s="9"/>
    </row>
    <row r="14" spans="1:4" ht="106.5" hidden="1" customHeight="1">
      <c r="A14" s="6"/>
      <c r="B14" s="11"/>
      <c r="C14" s="8"/>
      <c r="D14" s="9"/>
    </row>
    <row r="15" spans="1:4" ht="273.75" customHeight="1">
      <c r="A15" s="6" t="s">
        <v>27</v>
      </c>
      <c r="B15" s="7">
        <v>69</v>
      </c>
      <c r="C15" s="8">
        <v>2</v>
      </c>
      <c r="D15" s="12" t="s">
        <v>34</v>
      </c>
    </row>
    <row r="16" spans="1:4" ht="409.5" customHeight="1">
      <c r="A16" s="6" t="s">
        <v>28</v>
      </c>
      <c r="B16" s="7">
        <v>315</v>
      </c>
      <c r="C16" s="8">
        <v>7</v>
      </c>
      <c r="D16" s="12" t="s">
        <v>33</v>
      </c>
    </row>
    <row r="17" spans="1:4" ht="49.5" hidden="1" customHeight="1">
      <c r="A17" s="6"/>
      <c r="B17" s="7">
        <f>B18+B19+B20+B21</f>
        <v>243</v>
      </c>
      <c r="C17" s="8"/>
      <c r="D17" s="12"/>
    </row>
    <row r="18" spans="1:4" ht="86.25" hidden="1" customHeight="1">
      <c r="A18" s="10"/>
      <c r="B18" s="11">
        <v>80</v>
      </c>
      <c r="C18" s="13"/>
      <c r="D18" s="12"/>
    </row>
    <row r="19" spans="1:4" ht="0.75" hidden="1" customHeight="1">
      <c r="A19" s="10"/>
      <c r="B19" s="11">
        <v>94</v>
      </c>
      <c r="C19" s="13"/>
      <c r="D19" s="9"/>
    </row>
    <row r="20" spans="1:4" ht="141" hidden="1" customHeight="1">
      <c r="A20" s="10"/>
      <c r="B20" s="11">
        <v>29</v>
      </c>
      <c r="C20" s="13"/>
      <c r="D20" s="12"/>
    </row>
    <row r="21" spans="1:4" ht="101.25" hidden="1" customHeight="1">
      <c r="A21" s="10"/>
      <c r="B21" s="11">
        <v>40</v>
      </c>
      <c r="C21" s="13"/>
      <c r="D21" s="9"/>
    </row>
    <row r="22" spans="1:4" ht="15.75">
      <c r="A22" s="6" t="s">
        <v>5</v>
      </c>
      <c r="B22" s="7">
        <f>B25+B26+B27+B28+B31+B32+B33+B34+B38+B24</f>
        <v>221</v>
      </c>
      <c r="C22" s="8">
        <v>16</v>
      </c>
      <c r="D22" s="13"/>
    </row>
    <row r="23" spans="1:4" ht="31.5">
      <c r="A23" s="6"/>
      <c r="B23" s="7"/>
      <c r="C23" s="8"/>
      <c r="D23" s="9" t="s">
        <v>49</v>
      </c>
    </row>
    <row r="24" spans="1:4" ht="81" customHeight="1">
      <c r="A24" s="6"/>
      <c r="B24" s="11">
        <v>23</v>
      </c>
      <c r="C24" s="13">
        <v>1</v>
      </c>
      <c r="D24" s="12" t="s">
        <v>35</v>
      </c>
    </row>
    <row r="25" spans="1:4" ht="153.75" customHeight="1">
      <c r="A25" s="10"/>
      <c r="B25" s="11">
        <v>12</v>
      </c>
      <c r="C25" s="13">
        <v>1</v>
      </c>
      <c r="D25" s="12" t="s">
        <v>36</v>
      </c>
    </row>
    <row r="26" spans="1:4" ht="143.25" customHeight="1">
      <c r="A26" s="10"/>
      <c r="B26" s="11">
        <v>7</v>
      </c>
      <c r="C26" s="13">
        <v>1</v>
      </c>
      <c r="D26" s="12" t="s">
        <v>37</v>
      </c>
    </row>
    <row r="27" spans="1:4" ht="147" customHeight="1">
      <c r="A27" s="10"/>
      <c r="B27" s="11">
        <v>22</v>
      </c>
      <c r="C27" s="13">
        <v>1</v>
      </c>
      <c r="D27" s="12" t="s">
        <v>38</v>
      </c>
    </row>
    <row r="28" spans="1:4" ht="143.25" customHeight="1">
      <c r="A28" s="10"/>
      <c r="B28" s="11">
        <v>11</v>
      </c>
      <c r="C28" s="13">
        <v>1</v>
      </c>
      <c r="D28" s="12" t="s">
        <v>39</v>
      </c>
    </row>
    <row r="29" spans="1:4" ht="108.75" hidden="1" customHeight="1">
      <c r="A29" s="10"/>
      <c r="B29" s="11">
        <v>10</v>
      </c>
      <c r="C29" s="13"/>
      <c r="D29" s="12"/>
    </row>
    <row r="30" spans="1:4" ht="15.75" hidden="1">
      <c r="A30" s="10"/>
      <c r="B30" s="11">
        <v>15</v>
      </c>
      <c r="C30" s="13"/>
      <c r="D30" s="12"/>
    </row>
    <row r="31" spans="1:4" ht="132" customHeight="1">
      <c r="A31" s="10"/>
      <c r="B31" s="11">
        <v>9</v>
      </c>
      <c r="C31" s="13">
        <v>1</v>
      </c>
      <c r="D31" s="12" t="s">
        <v>40</v>
      </c>
    </row>
    <row r="32" spans="1:4" ht="146.25" customHeight="1">
      <c r="A32" s="10"/>
      <c r="B32" s="11">
        <v>9</v>
      </c>
      <c r="C32" s="13">
        <v>1</v>
      </c>
      <c r="D32" s="12" t="s">
        <v>41</v>
      </c>
    </row>
    <row r="33" spans="1:4" ht="147.75" customHeight="1">
      <c r="A33" s="10"/>
      <c r="B33" s="11">
        <v>8</v>
      </c>
      <c r="C33" s="13">
        <v>1</v>
      </c>
      <c r="D33" s="12" t="s">
        <v>42</v>
      </c>
    </row>
    <row r="34" spans="1:4" ht="157.5">
      <c r="A34" s="10"/>
      <c r="B34" s="11">
        <v>66</v>
      </c>
      <c r="C34" s="13">
        <v>1</v>
      </c>
      <c r="D34" s="12" t="s">
        <v>43</v>
      </c>
    </row>
    <row r="35" spans="1:4" ht="157.5">
      <c r="A35" s="10"/>
      <c r="B35" s="11"/>
      <c r="C35" s="13"/>
      <c r="D35" s="12" t="s">
        <v>44</v>
      </c>
    </row>
    <row r="36" spans="1:4" ht="157.5">
      <c r="A36" s="10"/>
      <c r="B36" s="11"/>
      <c r="C36" s="13"/>
      <c r="D36" s="12" t="s">
        <v>45</v>
      </c>
    </row>
    <row r="37" spans="1:4" ht="157.5">
      <c r="A37" s="10"/>
      <c r="B37" s="11"/>
      <c r="C37" s="13"/>
      <c r="D37" s="12" t="s">
        <v>46</v>
      </c>
    </row>
    <row r="38" spans="1:4" ht="173.25">
      <c r="A38" s="10"/>
      <c r="B38" s="11">
        <v>54</v>
      </c>
      <c r="C38" s="8">
        <v>8</v>
      </c>
      <c r="D38" s="12" t="s">
        <v>47</v>
      </c>
    </row>
    <row r="39" spans="1:4" ht="179.25" customHeight="1">
      <c r="A39" s="6" t="s">
        <v>6</v>
      </c>
      <c r="B39" s="7">
        <v>61</v>
      </c>
      <c r="C39" s="8">
        <v>8</v>
      </c>
      <c r="D39" s="9" t="s">
        <v>29</v>
      </c>
    </row>
    <row r="40" spans="1:4" ht="15.75" hidden="1">
      <c r="A40" s="6"/>
      <c r="B40" s="7"/>
      <c r="C40" s="8"/>
      <c r="D40" s="9"/>
    </row>
    <row r="41" spans="1:4" ht="70.5" customHeight="1">
      <c r="A41" s="6" t="s">
        <v>26</v>
      </c>
      <c r="B41" s="7">
        <f>B42+B43+B43+B44</f>
        <v>162</v>
      </c>
      <c r="C41" s="8">
        <v>21</v>
      </c>
      <c r="D41" s="9"/>
    </row>
    <row r="42" spans="1:4" ht="163.5" customHeight="1">
      <c r="A42" s="6"/>
      <c r="B42" s="7">
        <v>116</v>
      </c>
      <c r="C42" s="8">
        <v>2</v>
      </c>
      <c r="D42" s="9" t="s">
        <v>30</v>
      </c>
    </row>
    <row r="43" spans="1:4" ht="147.75" customHeight="1">
      <c r="A43" s="6"/>
      <c r="B43" s="7">
        <v>15</v>
      </c>
      <c r="C43" s="8">
        <v>3</v>
      </c>
      <c r="D43" s="9" t="s">
        <v>48</v>
      </c>
    </row>
    <row r="44" spans="1:4" ht="164.25" customHeight="1">
      <c r="A44" s="6"/>
      <c r="B44" s="7">
        <v>16</v>
      </c>
      <c r="C44" s="8">
        <v>16</v>
      </c>
      <c r="D44" s="12" t="s">
        <v>47</v>
      </c>
    </row>
    <row r="45" spans="1:4" ht="15.75">
      <c r="A45" s="7" t="s">
        <v>3</v>
      </c>
      <c r="B45" s="7">
        <f>B15+B16+B22+B39+B41</f>
        <v>828</v>
      </c>
      <c r="C45" s="7">
        <f>C15+C16+C22+C39+C41</f>
        <v>54</v>
      </c>
      <c r="D45" s="7"/>
    </row>
    <row r="46" spans="1:4" ht="0.75" customHeight="1">
      <c r="A46" s="3"/>
      <c r="B46" s="3"/>
      <c r="C46" s="3"/>
      <c r="D46" s="3"/>
    </row>
    <row r="47" spans="1:4" ht="15.75" hidden="1">
      <c r="A47" s="15"/>
      <c r="B47" s="15"/>
      <c r="C47" s="15"/>
      <c r="D47" s="15"/>
    </row>
    <row r="48" spans="1:4" ht="15.75">
      <c r="A48" s="4" t="s">
        <v>11</v>
      </c>
      <c r="B48" s="3"/>
      <c r="C48" s="3"/>
      <c r="D48" s="3"/>
    </row>
    <row r="49" spans="1:4" ht="15.75">
      <c r="A49" s="4" t="s">
        <v>12</v>
      </c>
      <c r="B49" s="3"/>
      <c r="C49" s="3"/>
      <c r="D49" s="3"/>
    </row>
    <row r="50" spans="1:4" ht="15.75">
      <c r="A50" s="4" t="s">
        <v>13</v>
      </c>
      <c r="B50" s="3"/>
      <c r="C50" s="3"/>
      <c r="D50" s="3"/>
    </row>
    <row r="51" spans="1:4" ht="15.75">
      <c r="A51" s="4" t="s">
        <v>14</v>
      </c>
      <c r="B51" s="3"/>
      <c r="C51" s="3"/>
      <c r="D51" s="3"/>
    </row>
    <row r="52" spans="1:4" ht="15.75">
      <c r="A52" s="4" t="s">
        <v>15</v>
      </c>
      <c r="B52" s="3"/>
      <c r="C52" s="3"/>
      <c r="D52" s="3"/>
    </row>
    <row r="53" spans="1:4" ht="15.75">
      <c r="A53" s="4" t="s">
        <v>16</v>
      </c>
      <c r="B53" s="3"/>
      <c r="C53" s="3"/>
      <c r="D53" s="3"/>
    </row>
    <row r="54" spans="1:4" ht="15.75">
      <c r="A54" s="4" t="s">
        <v>17</v>
      </c>
      <c r="B54" s="3"/>
      <c r="C54" s="3"/>
      <c r="D54" s="3"/>
    </row>
    <row r="55" spans="1:4" ht="15.75">
      <c r="A55" s="4" t="s">
        <v>18</v>
      </c>
      <c r="B55" s="3"/>
      <c r="C55" s="3"/>
      <c r="D55" s="3"/>
    </row>
    <row r="56" spans="1:4" ht="15.75">
      <c r="A56" s="4" t="s">
        <v>19</v>
      </c>
      <c r="B56" s="3"/>
      <c r="C56" s="3"/>
      <c r="D56" s="3"/>
    </row>
    <row r="57" spans="1:4" ht="15.75">
      <c r="A57" s="4" t="s">
        <v>20</v>
      </c>
      <c r="B57" s="3"/>
      <c r="C57" s="3"/>
      <c r="D57" s="3"/>
    </row>
    <row r="58" spans="1:4" ht="15.75">
      <c r="A58" s="4" t="s">
        <v>24</v>
      </c>
      <c r="B58" s="3"/>
      <c r="C58" s="3"/>
      <c r="D58" s="3"/>
    </row>
    <row r="59" spans="1:4" ht="15.75">
      <c r="A59" s="4" t="s">
        <v>21</v>
      </c>
      <c r="B59" s="3"/>
      <c r="C59" s="3"/>
      <c r="D59" s="3"/>
    </row>
  </sheetData>
  <mergeCells count="3">
    <mergeCell ref="A9:D9"/>
    <mergeCell ref="A8:D8"/>
    <mergeCell ref="A47:D47"/>
  </mergeCells>
  <pageMargins left="0" right="0" top="0" bottom="0" header="0" footer="0"/>
  <pageSetup paperSize="9" scale="80"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RePack by Diakov</cp:lastModifiedBy>
  <cp:lastPrinted>2021-11-23T06:32:15Z</cp:lastPrinted>
  <dcterms:created xsi:type="dcterms:W3CDTF">2021-01-29T05:58:19Z</dcterms:created>
  <dcterms:modified xsi:type="dcterms:W3CDTF">2021-11-23T06:34:58Z</dcterms:modified>
</cp:coreProperties>
</file>