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1805" windowHeight="6105" activeTab="0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'Источники'!#REF!</definedName>
    <definedName name="_1_">'Источники'!#REF!</definedName>
    <definedName name="_2">'Источники'!#REF!</definedName>
    <definedName name="_2_">'Источники'!#REF!</definedName>
    <definedName name="_Date_">'Доходы'!#REF!</definedName>
    <definedName name="_OKPO_">'Доходы'!#REF!</definedName>
    <definedName name="_OKTMO_">'Доходы'!#REF!</definedName>
    <definedName name="_Otchet_Period_Source__AT_ObjectName">'Доходы'!#REF!</definedName>
    <definedName name="_Period_">'Доходы'!#REF!</definedName>
    <definedName name="_xlnm.Print_Titles" localSheetId="0">'Доходы'!$5:$5</definedName>
    <definedName name="_xlnm.Print_Titles" localSheetId="2">'Источники'!$5:$5</definedName>
    <definedName name="_xlnm.Print_Titles" localSheetId="1">'Расходы'!$5:$5</definedName>
    <definedName name="_xlnm.Print_Area" localSheetId="0">'Доходы'!$A$1:$E$112</definedName>
    <definedName name="_xlnm.Print_Area" localSheetId="2">'Источники'!$A$1:$F$16</definedName>
    <definedName name="_xlnm.Print_Area" localSheetId="1">'Расходы'!$A$1:$F$675</definedName>
  </definedNames>
  <calcPr fullCalcOnLoad="1"/>
</workbook>
</file>

<file path=xl/sharedStrings.xml><?xml version="1.0" encoding="utf-8"?>
<sst xmlns="http://schemas.openxmlformats.org/spreadsheetml/2006/main" count="1635" uniqueCount="1016">
  <si>
    <t>Исполнено</t>
  </si>
  <si>
    <t xml:space="preserve"> Наименование показателя</t>
  </si>
  <si>
    <t>1. Доходы бюджета</t>
  </si>
  <si>
    <t>Код строки</t>
  </si>
  <si>
    <t>Код дохода по бюджетной классификации</t>
  </si>
  <si>
    <t>бюджеты муниципальных районов</t>
  </si>
  <si>
    <t xml:space="preserve">                                           3. Источники финансирования дефицита бюджета</t>
  </si>
  <si>
    <t>Код источника финансирования по бюджетной классификации</t>
  </si>
  <si>
    <t>2. Расходы бюджета</t>
  </si>
  <si>
    <t>Наименование показателя</t>
  </si>
  <si>
    <t>Код расхода по бюджетной классификации</t>
  </si>
  <si>
    <t>Дотации</t>
  </si>
  <si>
    <t>Иные межбюджетные трансферты</t>
  </si>
  <si>
    <t>Субсидии</t>
  </si>
  <si>
    <t>Доходы бюджета - Всего</t>
  </si>
  <si>
    <t>X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</si>
  <si>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</si>
  <si>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</si>
  <si>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</si>
  <si>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</si>
  <si>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</si>
  <si>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</si>
  <si>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</si>
  <si>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</si>
  <si>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</si>
  <si>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</si>
  <si>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</si>
  <si>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</si>
  <si>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</si>
  <si>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</si>
  <si>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</si>
  <si>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</si>
  <si>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</si>
  <si>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</si>
  <si>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</si>
  <si>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</si>
  <si>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</si>
  <si>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</si>
  <si>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</si>
  <si>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</si>
  <si>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</si>
  <si>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</si>
  <si>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</si>
  <si>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</si>
  <si>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</si>
  <si>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</si>
  <si>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</si>
  <si>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</si>
  <si>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</si>
  <si>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</si>
  <si>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</si>
  <si>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</si>
  <si>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</si>
  <si>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</si>
  <si>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</si>
  <si>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</si>
  <si>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</si>
  <si>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</si>
  <si>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</si>
  <si>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</si>
  <si>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</si>
  <si>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00010601030050000110</t>
  </si>
  <si>
    <t>Земельный налог</t>
  </si>
  <si>
    <t>00010606000000000110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</si>
  <si>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</si>
  <si>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</si>
  <si>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межселенных территорий</t>
  </si>
  <si>
    <t>00010606043050000110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</si>
  <si>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</si>
  <si>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</si>
  <si>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</si>
  <si>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</si>
  <si>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</si>
  <si>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</si>
  <si>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</si>
  <si>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</si>
  <si>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</si>
  <si>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</si>
  <si>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</si>
  <si>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</si>
  <si>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</si>
  <si>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</si>
  <si>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</si>
  <si>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</si>
  <si>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</si>
  <si>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</si>
  <si>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</si>
  <si>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</si>
  <si>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</si>
  <si>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</si>
  <si>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</si>
  <si>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</si>
  <si>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</si>
  <si>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</si>
  <si>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</si>
  <si>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</si>
  <si>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</si>
  <si>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</si>
  <si>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</si>
  <si>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</si>
  <si>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</si>
  <si>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</si>
  <si>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</si>
  <si>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</si>
  <si>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</si>
  <si>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</si>
  <si>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</si>
  <si>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</si>
  <si>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</si>
  <si>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</si>
  <si>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</si>
  <si>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</si>
  <si>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негативного воздействия на окружающую среду</t>
  </si>
  <si>
    <t>00011201050010000120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</si>
  <si>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</si>
  <si>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00011201070010000120</t>
  </si>
  <si>
    <t>ДОХОДЫ ОТ ОКАЗАНИЯ ПЛАТНЫХ УСЛУГ (РАБОТ) И КОМПЕНСАЦИИ ЗАТРАТ ГОСУДАРСТВА</t>
  </si>
  <si>
    <t>00011300000000000000</t>
  </si>
  <si>
    <t xml:space="preserve">Доходы от оказания платных услуг (работ) 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</si>
  <si>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</si>
  <si>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</si>
  <si>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</si>
  <si>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</si>
  <si>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</si>
  <si>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</si>
  <si>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</si>
  <si>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 xml:space="preserve">Прочие доходы от компенсации затрат государства 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</si>
  <si>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</si>
  <si>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</si>
  <si>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</si>
  <si>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</si>
  <si>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</si>
  <si>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</si>
  <si>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</si>
  <si>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</si>
  <si>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00011406010000000430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</si>
  <si>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</si>
  <si>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</si>
  <si>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</si>
  <si>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</si>
  <si>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</si>
  <si>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</si>
  <si>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</si>
  <si>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</si>
  <si>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</si>
  <si>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</si>
  <si>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</t>
  </si>
  <si>
    <t>00011603010010000140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</si>
  <si>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</si>
  <si>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</si>
  <si>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</si>
  <si>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</si>
  <si>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</si>
  <si>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</si>
  <si>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</si>
  <si>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</si>
  <si>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</si>
  <si>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</si>
  <si>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</si>
  <si>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</si>
  <si>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</si>
  <si>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</si>
  <si>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</si>
  <si>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</si>
  <si>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</si>
  <si>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</si>
  <si>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</si>
  <si>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</si>
  <si>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</si>
  <si>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</si>
  <si>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</si>
  <si>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</si>
  <si>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субъектов Российской Федерации и муниципальных образований</t>
  </si>
  <si>
    <t>00020201000000000151</t>
  </si>
  <si>
    <t>Дотации на выравнивание бюджетной обеспеченности</t>
  </si>
  <si>
    <t>00020201001000000151</t>
  </si>
  <si>
    <t>Дотации бюджетам муниципальных районов на выравнивание бюджетной обеспеченности</t>
  </si>
  <si>
    <t>00020201001050000151</t>
  </si>
  <si>
    <t>Субсидии бюджетам бюджетной системы  Российской Федерации (межбюджетные субсидии)</t>
  </si>
  <si>
    <t>00020202000000000151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</si>
  <si>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</si>
  <si>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00020202085000000151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</si>
  <si>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</si>
  <si>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00020202085050000151</t>
  </si>
  <si>
    <t>Прочие субсидии</t>
  </si>
  <si>
    <t>00020202999000000151</t>
  </si>
  <si>
    <t>Прочие субсидии бюджетам муниципальных районов</t>
  </si>
  <si>
    <t>00020202999050000151</t>
  </si>
  <si>
    <t xml:space="preserve">Субвенции бюджетам субъектов Российской Федерации и муниципальных образований </t>
  </si>
  <si>
    <t>00020203000000000151</t>
  </si>
  <si>
    <t xml:space="preserve">Субвенции местным бюджетам на выполнение передаваемых полномочий субъектов Российской Федерации </t>
  </si>
  <si>
    <t>00020203024000000151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</si>
  <si>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</si>
  <si>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00020203024050000151</t>
  </si>
  <si>
    <t>Прочие субвенции</t>
  </si>
  <si>
    <t>00020203999000000151</t>
  </si>
  <si>
    <t>Прочие субвенции бюджетам муниципальных районов</t>
  </si>
  <si>
    <t>00020203999050000151</t>
  </si>
  <si>
    <t>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</si>
  <si>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</si>
  <si>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</si>
  <si>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</si>
  <si>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</si>
  <si>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</si>
  <si>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</si>
  <si>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</si>
  <si>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00020204025050000151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</si>
  <si>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</si>
  <si>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</si>
  <si>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</si>
  <si>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</si>
  <si>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</si>
  <si>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</si>
  <si>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</si>
  <si>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00021805010050000151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</si>
  <si>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</si>
  <si>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</si>
  <si>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</si>
  <si>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00021905000050000151</t>
  </si>
  <si>
    <t>ВСЕГО РАСХОДОВ</t>
  </si>
  <si>
    <t>000 0000 0000000 000 000</t>
  </si>
  <si>
    <t>Общегосударственные вопросы</t>
  </si>
  <si>
    <t>000 0100 0000000 000 000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</si>
  <si>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</si>
  <si>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</si>
  <si>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</si>
  <si>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000 0103 0000000 100 000</t>
  </si>
  <si>
    <t>Расходы на выплаты персоналу государственных (муниципальных) органов</t>
  </si>
  <si>
    <t>000 0103 0000000 120 000</t>
  </si>
  <si>
    <t>Фонд оплаты труда государственных (муниципальных) органов и взносы по обязательному социальному страхованию</t>
  </si>
  <si>
    <t>000 0103 0000000 121 000</t>
  </si>
  <si>
    <t>Расходы</t>
  </si>
  <si>
    <t>000 0103 0000000 121 200</t>
  </si>
  <si>
    <t xml:space="preserve">Оплата труда и начисления на выплаты по оплате труда </t>
  </si>
  <si>
    <t>000 0103 0000000 121 210</t>
  </si>
  <si>
    <t>Заработная плата</t>
  </si>
  <si>
    <t>000 0103 0000000 121 211</t>
  </si>
  <si>
    <t>Начисления на выплаты по оплате труда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</si>
  <si>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</si>
  <si>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</si>
  <si>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</si>
  <si>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</si>
  <si>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</si>
  <si>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</si>
  <si>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</si>
  <si>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</si>
  <si>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</si>
  <si>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</si>
  <si>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</si>
  <si>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</si>
  <si>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</si>
  <si>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</si>
  <si>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 xml:space="preserve">Оплата работ, услуг </t>
  </si>
  <si>
    <t>000 0103 0000000 242 220</t>
  </si>
  <si>
    <t>Услуги связи</t>
  </si>
  <si>
    <t>000 0103 0000000 242 221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</si>
  <si>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</si>
  <si>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</si>
  <si>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</si>
  <si>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</si>
  <si>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 xml:space="preserve">Транспортные услуги </t>
  </si>
  <si>
    <t>000 0103 0000000 244 222</t>
  </si>
  <si>
    <t xml:space="preserve">Работы, услуги по содержанию имущества </t>
  </si>
  <si>
    <t>000 0103 0000000 244 225</t>
  </si>
  <si>
    <t xml:space="preserve">Прочие работы, услуги </t>
  </si>
  <si>
    <t>000 0103 0000000 244 226</t>
  </si>
  <si>
    <t>Поступление нефинансовых активов</t>
  </si>
  <si>
    <t>000 0103 0000000 244 300</t>
  </si>
  <si>
    <t>Увеличение стоимости материальных запасов</t>
  </si>
  <si>
    <t>000 0103 0000000 244 340</t>
  </si>
  <si>
    <t>Межбюджетные трансферты</t>
  </si>
  <si>
    <t xml:space="preserve">Безвозмездные перечисления бюджетам 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</si>
  <si>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</si>
  <si>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</si>
  <si>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</si>
  <si>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Исполнение судебных актов</t>
  </si>
  <si>
    <t>000 0103 0000000 830 000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</si>
  <si>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</si>
  <si>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000 0103 0000000 831 000</t>
  </si>
  <si>
    <t>000 0103 0000000 831 200</t>
  </si>
  <si>
    <t>Прочие расходы</t>
  </si>
  <si>
    <t>000 0103 0000000 831 290</t>
  </si>
  <si>
    <t>Уплата налогов, сборов и иных платежей</t>
  </si>
  <si>
    <t>000 0103 0000000 850 000</t>
  </si>
  <si>
    <t xml:space="preserve">Уплата прочих налогов, сборов </t>
  </si>
  <si>
    <t>000 0103 0000000 852 000</t>
  </si>
  <si>
    <t>000 0103 0000000 852 200</t>
  </si>
  <si>
    <t>000 0103 0000000 852 290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</si>
  <si>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</si>
  <si>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</si>
  <si>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</si>
  <si>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</si>
  <si>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</si>
  <si>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</si>
  <si>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</si>
  <si>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</si>
  <si>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</si>
  <si>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</si>
  <si>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</si>
  <si>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</si>
  <si>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</si>
  <si>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</si>
  <si>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</si>
  <si>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</si>
  <si>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</si>
  <si>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</si>
  <si>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</si>
  <si>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000 0104 0000000 244 000</t>
  </si>
  <si>
    <t>000 0104 0000000 244 200</t>
  </si>
  <si>
    <t>000 0104 0000000 244 220</t>
  </si>
  <si>
    <t>Коммунальные услуги</t>
  </si>
  <si>
    <t>Арендная плата за пользование имуществом</t>
  </si>
  <si>
    <t>000 0104 0000000 244 224</t>
  </si>
  <si>
    <t>000 0104 0000000 244 226</t>
  </si>
  <si>
    <t>000 0104 0000000 244 290</t>
  </si>
  <si>
    <t>000 0104 0000000 244 300</t>
  </si>
  <si>
    <t>Увеличение стоимости основных средств</t>
  </si>
  <si>
    <t>000 0104 0000000 244 310</t>
  </si>
  <si>
    <t>000 0104 0000000 244 340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</si>
  <si>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</si>
  <si>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</si>
  <si>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</si>
  <si>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Социальное обеспечение</t>
  </si>
  <si>
    <t>Пособия по социальной помощи населению</t>
  </si>
  <si>
    <t>000 0104 0000000 800 000</t>
  </si>
  <si>
    <t>000 0104 0000000 850 000</t>
  </si>
  <si>
    <t>Уплата налога на имущество организаций и земельного налога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</si>
  <si>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</si>
  <si>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</si>
  <si>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</si>
  <si>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</si>
  <si>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</si>
  <si>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</si>
  <si>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</si>
  <si>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</si>
  <si>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</si>
  <si>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</si>
  <si>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</si>
  <si>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</si>
  <si>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</si>
  <si>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</si>
  <si>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</si>
  <si>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</si>
  <si>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000 0106 0000000 200 000</t>
  </si>
  <si>
    <t>000 0106 0000000 240 000</t>
  </si>
  <si>
    <t>000 0106 0000000 244 000</t>
  </si>
  <si>
    <t>000 0106 0000000 244 200</t>
  </si>
  <si>
    <t>000 0106 0000000 244 220</t>
  </si>
  <si>
    <t>000 0106 0000000 244 222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</si>
  <si>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</si>
  <si>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</si>
  <si>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</si>
  <si>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</si>
  <si>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</si>
  <si>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</si>
  <si>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</si>
  <si>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</si>
  <si>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</si>
  <si>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</si>
  <si>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</si>
  <si>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</si>
  <si>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</si>
  <si>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</si>
  <si>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</si>
  <si>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</si>
  <si>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</si>
  <si>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</si>
  <si>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</si>
  <si>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</si>
  <si>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</si>
  <si>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</si>
  <si>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</si>
  <si>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</si>
  <si>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</si>
  <si>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</si>
  <si>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</si>
  <si>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</si>
  <si>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</si>
  <si>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</si>
  <si>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</si>
  <si>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</si>
  <si>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</si>
  <si>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</si>
  <si>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</si>
  <si>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</si>
  <si>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</si>
  <si>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</si>
  <si>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</si>
  <si>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</si>
  <si>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</si>
  <si>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</si>
  <si>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</si>
  <si>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000 0113 0000000 200 000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</si>
  <si>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</si>
  <si>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000 0113 0000000 220 000</t>
  </si>
  <si>
    <t>Обеспечение специальным топливом и горюче-смазочными материалами вне рамок государственного оборонного заказа</t>
  </si>
  <si>
    <t>000 0113 0000000 222 000</t>
  </si>
  <si>
    <t>000 0113 0000000 222 300</t>
  </si>
  <si>
    <t>000 0113 0000000 222 340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</si>
  <si>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</si>
  <si>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</si>
  <si>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</si>
  <si>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</si>
  <si>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</si>
  <si>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</si>
  <si>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</si>
  <si>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</si>
  <si>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</si>
  <si>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</si>
  <si>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000 0113 0000000 244 000</t>
  </si>
  <si>
    <t>000 0113 0000000 244 200</t>
  </si>
  <si>
    <t>000 0113 0000000 244 220</t>
  </si>
  <si>
    <t>000 0113 0000000 244 221</t>
  </si>
  <si>
    <t>000 0113 0000000 244 222</t>
  </si>
  <si>
    <t>000 0113 0000000 244 223</t>
  </si>
  <si>
    <t>000 0113 0000000 244 224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</si>
  <si>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</si>
  <si>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</si>
  <si>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</si>
  <si>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</si>
  <si>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</si>
  <si>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</si>
  <si>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000 0113 0000000 800 000</t>
  </si>
  <si>
    <t>000 0113 0000000 830 000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</si>
  <si>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</si>
  <si>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</si>
  <si>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</si>
  <si>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</si>
  <si>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</si>
  <si>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</si>
  <si>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</si>
  <si>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</si>
  <si>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</si>
  <si>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</si>
  <si>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</si>
  <si>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</si>
  <si>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</si>
  <si>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</si>
  <si>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000 0309 0000000 100 000</t>
  </si>
  <si>
    <t>000 0309 0000000 110 000</t>
  </si>
  <si>
    <t>000 0309 0000000 111 000</t>
  </si>
  <si>
    <t>000 0309 0000000 111 200</t>
  </si>
  <si>
    <t>000 0309 0000000 111 210</t>
  </si>
  <si>
    <t>000 0309 0000000 111 211</t>
  </si>
  <si>
    <t>000 0309 0000000 111 213</t>
  </si>
  <si>
    <t>000 0309 0000000 112 000</t>
  </si>
  <si>
    <t>000 0309 0000000 112 200</t>
  </si>
  <si>
    <t>000 0309 0000000 112 210</t>
  </si>
  <si>
    <t>000 0309 0000000 112 212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</si>
  <si>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</si>
  <si>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</si>
  <si>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</si>
  <si>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</si>
  <si>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</si>
  <si>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</si>
  <si>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</si>
  <si>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000 0309 0000000 244 300</t>
  </si>
  <si>
    <t>000 0309 0000000 244 310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</si>
  <si>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</si>
  <si>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</si>
  <si>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</si>
  <si>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</si>
  <si>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</si>
  <si>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000 0405 0000000 200 000</t>
  </si>
  <si>
    <t>000 0405 0000000 240 000</t>
  </si>
  <si>
    <t>000 0405 0000000 244 000</t>
  </si>
  <si>
    <t>000 0405 0000000 244 200</t>
  </si>
  <si>
    <t>000 0405 0000000 244 220</t>
  </si>
  <si>
    <t>000 0405 0000000 244 224</t>
  </si>
  <si>
    <t>000 0405 0000000 244 226</t>
  </si>
  <si>
    <t>000 0405 0000000 244 290</t>
  </si>
  <si>
    <t>Дорожное хозяйство (дорожные фонды)</t>
  </si>
  <si>
    <t>000 0409 0000000 000 000</t>
  </si>
  <si>
    <t>000 0409 0000000 200 000</t>
  </si>
  <si>
    <t>000 0409 0000000 240 000</t>
  </si>
  <si>
    <t>Закупка товаров, работ, услуг в целях капитального ремонта государственного (муниципального) имущества</t>
  </si>
  <si>
    <t>000 0409 0000000 243 000</t>
  </si>
  <si>
    <t>000 0409 0000000 243 200</t>
  </si>
  <si>
    <t>000 0409 0000000 243 220</t>
  </si>
  <si>
    <t>000 0409 0000000 243 225</t>
  </si>
  <si>
    <t>000 0409 0000000 500 000</t>
  </si>
  <si>
    <t>000 0409 0000000 540 000</t>
  </si>
  <si>
    <t>000 0409 0000000 540 200</t>
  </si>
  <si>
    <t>000 0409 0000000 540 250</t>
  </si>
  <si>
    <t>000 0409 0000000 540 251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</si>
  <si>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</si>
  <si>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</si>
  <si>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</si>
  <si>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</si>
  <si>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</si>
  <si>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</si>
  <si>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</si>
  <si>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</si>
  <si>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000 0412 0000000 800 000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</si>
  <si>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</si>
  <si>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000 0412 0000000 810 000</t>
  </si>
  <si>
    <t>000 0412 0000000 810 200</t>
  </si>
  <si>
    <t xml:space="preserve">Безвозмездные перечисления организациям </t>
  </si>
  <si>
    <t>000 0412 0000000 810 240</t>
  </si>
  <si>
    <t xml:space="preserve">Безвозмездные перечисления организациям, за исключением государственных и муниципальных организаций 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</si>
  <si>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</si>
  <si>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</si>
  <si>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</si>
  <si>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</si>
  <si>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</si>
  <si>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</si>
  <si>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</si>
  <si>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</si>
  <si>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</si>
  <si>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000 0501 0000000 244 220</t>
  </si>
  <si>
    <t>000 0501 0000000 244 226</t>
  </si>
  <si>
    <t>000 0501 0000000 500 000</t>
  </si>
  <si>
    <t>000 0501 0000000 540 000</t>
  </si>
  <si>
    <t>000 0501 0000000 540 200</t>
  </si>
  <si>
    <t>000 0501 0000000 540 250</t>
  </si>
  <si>
    <t>000 0501 0000000 540 251</t>
  </si>
  <si>
    <t xml:space="preserve">Предоставление субсидий бюджетным, автономным учреждениям и иным некоммерческим организациям    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</si>
  <si>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</si>
  <si>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</si>
  <si>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</si>
  <si>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</si>
  <si>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</si>
  <si>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</si>
  <si>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</si>
  <si>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</si>
  <si>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</si>
  <si>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</si>
  <si>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</si>
  <si>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</si>
  <si>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</si>
  <si>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</si>
  <si>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</si>
  <si>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</si>
  <si>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</si>
  <si>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</si>
  <si>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</si>
  <si>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</si>
  <si>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</si>
  <si>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000 0503 0000000 244 225</t>
  </si>
  <si>
    <t>000 0503 0000000 244 226</t>
  </si>
  <si>
    <t>000 0503 0000000 500 000</t>
  </si>
  <si>
    <t>000 0503 0000000 540 000</t>
  </si>
  <si>
    <t>000 0503 0000000 540 200</t>
  </si>
  <si>
    <t>000 0503 0000000 540 250</t>
  </si>
  <si>
    <t>000 0503 0000000 540 251</t>
  </si>
  <si>
    <t>Другие вопросы в области жилищно-коммунального хозяйства</t>
  </si>
  <si>
    <t>000 0505 0000000 000 000</t>
  </si>
  <si>
    <t>000 0505 0000000 100 000</t>
  </si>
  <si>
    <t>000 0505 0000000 110 000</t>
  </si>
  <si>
    <t>000 0505 0000000 111 000</t>
  </si>
  <si>
    <t>000 0505 0000000 111 200</t>
  </si>
  <si>
    <t>000 0505 0000000 111 210</t>
  </si>
  <si>
    <t>000 0505 0000000 111 211</t>
  </si>
  <si>
    <t>000 0505 0000000 111 213</t>
  </si>
  <si>
    <t>000 0505 0000000 200 000</t>
  </si>
  <si>
    <t>000 0505 0000000 240 000</t>
  </si>
  <si>
    <t>000 0505 0000000 242 000</t>
  </si>
  <si>
    <t>000 0505 0000000 242 200</t>
  </si>
  <si>
    <t>000 0505 0000000 242 220</t>
  </si>
  <si>
    <t>000 0505 0000000 242 221</t>
  </si>
  <si>
    <t>000 0505 0000000 244 000</t>
  </si>
  <si>
    <t>000 0505 0000000 244 200</t>
  </si>
  <si>
    <t>000 0505 0000000 244 220</t>
  </si>
  <si>
    <t>000 0505 0000000 244 223</t>
  </si>
  <si>
    <t>000 0505 0000000 244 225</t>
  </si>
  <si>
    <t>000 0505 0000000 244 226</t>
  </si>
  <si>
    <t>000 0505 0000000 244 290</t>
  </si>
  <si>
    <t>000 0505 0000000 244 300</t>
  </si>
  <si>
    <t>000 0505 0000000 244 310</t>
  </si>
  <si>
    <t>000 0505 0000000 244 340</t>
  </si>
  <si>
    <t>000 0505 0000000 500 000</t>
  </si>
  <si>
    <t>000 0505 0000000 540 000</t>
  </si>
  <si>
    <t>000 0505 0000000 540 200</t>
  </si>
  <si>
    <t>000 0505 0000000 540 250</t>
  </si>
  <si>
    <t>000 0505 0000000 540 251</t>
  </si>
  <si>
    <t>000 0505 0000000 800 000</t>
  </si>
  <si>
    <t>000 0505 0000000 850 000</t>
  </si>
  <si>
    <t>000 0505 0000000 852 000</t>
  </si>
  <si>
    <t>000 0505 0000000 852 200</t>
  </si>
  <si>
    <t>000 0505 0000000 852 290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</si>
  <si>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</si>
  <si>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</si>
  <si>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</si>
  <si>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</si>
  <si>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000 0605 0000000 200 000</t>
  </si>
  <si>
    <t>000 0605 0000000 240 000</t>
  </si>
  <si>
    <t>000 0605 0000000 244 000</t>
  </si>
  <si>
    <t>000 0605 0000000 244 200</t>
  </si>
  <si>
    <t>000 0605 0000000 244 220</t>
  </si>
  <si>
    <t>000 0605 0000000 244 226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</si>
  <si>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</si>
  <si>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</si>
  <si>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</si>
  <si>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</si>
  <si>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</si>
  <si>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</si>
  <si>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</si>
  <si>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</si>
  <si>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</si>
  <si>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</si>
  <si>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</si>
  <si>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</si>
  <si>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</si>
  <si>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000 0701 0000000 112 210</t>
  </si>
  <si>
    <t>000 0701 0000000 112 212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</si>
  <si>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</si>
  <si>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</si>
  <si>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</si>
  <si>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</si>
  <si>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</si>
  <si>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</si>
  <si>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000 0701 0000000 244 000</t>
  </si>
  <si>
    <t>000 0701 0000000 244 200</t>
  </si>
  <si>
    <t>000 0701 0000000 244 220</t>
  </si>
  <si>
    <t>000 0701 0000000 244 221</t>
  </si>
  <si>
    <t>000 0701 0000000 244 222</t>
  </si>
  <si>
    <t>000 0701 0000000 244 223</t>
  </si>
  <si>
    <t>000 0701 0000000 244 225</t>
  </si>
  <si>
    <t>000 0701 0000000 244 226</t>
  </si>
  <si>
    <t>000 0701 0000000 244 300</t>
  </si>
  <si>
    <t>000 0701 0000000 244 310</t>
  </si>
  <si>
    <t>000 0701 0000000 244 340</t>
  </si>
  <si>
    <t>000 0701 0000000 600 000</t>
  </si>
  <si>
    <t>Субсидии бюджетным учреждениям</t>
  </si>
  <si>
    <t>000 0701 0000000 610 000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</si>
  <si>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</si>
  <si>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000 0701 0000000 611 000</t>
  </si>
  <si>
    <t>000 0701 0000000 611 200</t>
  </si>
  <si>
    <t>000 0701 0000000 611 240</t>
  </si>
  <si>
    <t xml:space="preserve">Безвозмездные перечисления государственным и муниципальным организациям </t>
  </si>
  <si>
    <t>000 0701 0000000 611 241</t>
  </si>
  <si>
    <t>000 0701 0000000 800 000</t>
  </si>
  <si>
    <t>000 0701 0000000 830 000</t>
  </si>
  <si>
    <t>000 0701 0000000 831 000</t>
  </si>
  <si>
    <t>000 0701 0000000 831 200</t>
  </si>
  <si>
    <t>000 0701 0000000 831 290</t>
  </si>
  <si>
    <t>000 0701 0000000 850 000</t>
  </si>
  <si>
    <t>000 0701 0000000 851 000</t>
  </si>
  <si>
    <t>000 0701 0000000 851 200</t>
  </si>
  <si>
    <t>000 0701 0000000 851 290</t>
  </si>
  <si>
    <t>000 0701 0000000 852 000</t>
  </si>
  <si>
    <t>000 0701 0000000 852 200</t>
  </si>
  <si>
    <t>000 0701 0000000 852 290</t>
  </si>
  <si>
    <t>000 0701 0000000 853 000</t>
  </si>
  <si>
    <t>000 0701 0000000 853 200</t>
  </si>
  <si>
    <t>000 0701 0000000 853 290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</si>
  <si>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</si>
  <si>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</si>
  <si>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</si>
  <si>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</si>
  <si>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</si>
  <si>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</si>
  <si>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</si>
  <si>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</si>
  <si>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</si>
  <si>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</si>
  <si>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</si>
  <si>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000 0702 0000000 112 210</t>
  </si>
  <si>
    <t>000 0702 0000000 112 212</t>
  </si>
  <si>
    <t>000 0702 0000000 200 000</t>
  </si>
  <si>
    <t>000 0702 0000000 220 000</t>
  </si>
  <si>
    <t>000 0702 0000000 222 000</t>
  </si>
  <si>
    <t>000 0702 0000000 222 300</t>
  </si>
  <si>
    <t>000 0702 0000000 222 340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</si>
  <si>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</si>
  <si>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</si>
  <si>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</si>
  <si>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</si>
  <si>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</si>
  <si>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000 0702 0000000 244 000</t>
  </si>
  <si>
    <t>000 0702 0000000 244 200</t>
  </si>
  <si>
    <t>000 0702 0000000 244 220</t>
  </si>
  <si>
    <t>000 0702 0000000 244 221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</si>
  <si>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</si>
  <si>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</si>
  <si>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</si>
  <si>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</si>
  <si>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</si>
  <si>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</si>
  <si>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</si>
  <si>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</si>
  <si>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</si>
  <si>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</si>
  <si>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</si>
  <si>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</si>
  <si>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</si>
  <si>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</si>
  <si>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</si>
  <si>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Субсидии бюджетным учреждениям на иные цели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</si>
  <si>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</si>
  <si>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</si>
  <si>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</si>
  <si>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</si>
  <si>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</si>
  <si>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000 0702 0000000 830 000</t>
  </si>
  <si>
    <t>000 0702 0000000 831 000</t>
  </si>
  <si>
    <t>000 0702 0000000 831 200</t>
  </si>
  <si>
    <t>000 0702 0000000 831 290</t>
  </si>
  <si>
    <t>000 0702 0000000 850 000</t>
  </si>
  <si>
    <t>000 0702 0000000 851 000</t>
  </si>
  <si>
    <t>000 0702 0000000 851 200</t>
  </si>
  <si>
    <t>000 0702 0000000 851 290</t>
  </si>
  <si>
    <t>000 0702 0000000 852 000</t>
  </si>
  <si>
    <t>000 0702 0000000 852 200</t>
  </si>
  <si>
    <t>000 0702 0000000 852 290</t>
  </si>
  <si>
    <t>000 0702 0000000 853 000</t>
  </si>
  <si>
    <t>000 0702 0000000 853 200</t>
  </si>
  <si>
    <t>000 0702 0000000 853 290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</si>
  <si>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</si>
  <si>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</si>
  <si>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</si>
  <si>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</si>
  <si>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</si>
  <si>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</si>
  <si>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000 0707 0000000 244 290</t>
  </si>
  <si>
    <t>000 0707 0000000 244 300</t>
  </si>
  <si>
    <t>000 0707 0000000 244 340</t>
  </si>
  <si>
    <t>000 0707 0000000 600 000</t>
  </si>
  <si>
    <t>000 0707 0000000 610 000</t>
  </si>
  <si>
    <t>000 0707 0000000 611 000</t>
  </si>
  <si>
    <t>000 0707 0000000 611 200</t>
  </si>
  <si>
    <t>000 0707 0000000 611 240</t>
  </si>
  <si>
    <t>000 0707 0000000 611 241</t>
  </si>
  <si>
    <t>000 0707 0000000 612 000</t>
  </si>
  <si>
    <t>000 0707 0000000 612 200</t>
  </si>
  <si>
    <t>000 0707 0000000 612 240</t>
  </si>
  <si>
    <t>000 0707 0000000 612 241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</si>
  <si>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</si>
  <si>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</si>
  <si>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</si>
  <si>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</si>
  <si>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</si>
  <si>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</si>
  <si>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</si>
  <si>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</si>
  <si>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</si>
  <si>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</si>
  <si>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</si>
  <si>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</si>
  <si>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</si>
  <si>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</si>
  <si>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</si>
  <si>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</si>
  <si>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</si>
  <si>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</si>
  <si>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</si>
  <si>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</si>
  <si>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</si>
  <si>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</si>
  <si>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</si>
  <si>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</si>
  <si>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</si>
  <si>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</si>
  <si>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</si>
  <si>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</si>
  <si>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</si>
  <si>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</si>
  <si>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</si>
  <si>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</si>
  <si>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</si>
  <si>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000 0709 0000000 244 000</t>
  </si>
  <si>
    <t>000 0709 0000000 244 200</t>
  </si>
  <si>
    <t>000 0709 0000000 244 220</t>
  </si>
  <si>
    <t>000 0709 0000000 244 221</t>
  </si>
  <si>
    <t>000 0709 0000000 244 222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</si>
  <si>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</si>
  <si>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</si>
  <si>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</si>
  <si>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</si>
  <si>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</si>
  <si>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</si>
  <si>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000 0709 0000000 800 000</t>
  </si>
  <si>
    <t>000 0709 0000000 830 000</t>
  </si>
  <si>
    <t>000 0709 0000000 831 000</t>
  </si>
  <si>
    <t>000 0709 0000000 831 200</t>
  </si>
  <si>
    <t>000 0709 0000000 831 290</t>
  </si>
  <si>
    <t>000 0709 0000000 850 000</t>
  </si>
  <si>
    <t>000 0709 0000000 852 000</t>
  </si>
  <si>
    <t>000 0709 0000000 852 200</t>
  </si>
  <si>
    <t>000 0709 0000000 852 290</t>
  </si>
  <si>
    <t>000 0709 0000000 853 000</t>
  </si>
  <si>
    <t>000 0709 0000000 853 200</t>
  </si>
  <si>
    <t>000 0709 0000000 853 290</t>
  </si>
  <si>
    <t>Культура,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</si>
  <si>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</si>
  <si>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</si>
  <si>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</si>
  <si>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</si>
  <si>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</si>
  <si>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</si>
  <si>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</si>
  <si>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</si>
  <si>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</si>
  <si>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</si>
  <si>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</si>
  <si>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</si>
  <si>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</si>
  <si>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</si>
  <si>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</si>
  <si>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</si>
  <si>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</si>
  <si>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</si>
  <si>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</si>
  <si>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</si>
  <si>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000 0801 0000000 244 000</t>
  </si>
  <si>
    <t>000 0801 0000000 244 200</t>
  </si>
  <si>
    <t>000 0801 0000000 244 220</t>
  </si>
  <si>
    <t>000 0801 0000000 244 222</t>
  </si>
  <si>
    <t>000 0801 0000000 244 223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</si>
  <si>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</si>
  <si>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</si>
  <si>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</si>
  <si>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</si>
  <si>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</si>
  <si>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</si>
  <si>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</si>
  <si>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</si>
  <si>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</si>
  <si>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</si>
  <si>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>000 0801 0000000 800 000</t>
  </si>
  <si>
    <t>000 0801 0000000 850 000</t>
  </si>
  <si>
    <t>000 0801 0000000 852 000</t>
  </si>
  <si>
    <t>000 0801 0000000 852 200</t>
  </si>
  <si>
    <t>000 0801 0000000 852 290</t>
  </si>
  <si>
    <t>000 0801 0000000 853 000</t>
  </si>
  <si>
    <t>000 0801 0000000 853 200</t>
  </si>
  <si>
    <t>000 0801 0000000 853 290</t>
  </si>
  <si>
    <t>Другие вопросы в области культуры, кинематографии</t>
  </si>
  <si>
    <t>000 0804 0000000 000 000</t>
  </si>
  <si>
    <t>000 0804 0000000 200 000</t>
  </si>
  <si>
    <t>000 0804 0000000 240 000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</si>
  <si>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</si>
  <si>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</si>
  <si>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</si>
  <si>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</si>
  <si>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</si>
  <si>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</si>
  <si>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</si>
  <si>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</si>
  <si>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Здравоохранение</t>
  </si>
  <si>
    <t>000 0900 0000000 000 000</t>
  </si>
  <si>
    <t>Стационарная медицинская помощь</t>
  </si>
  <si>
    <t>000 0901 0000000 000 000</t>
  </si>
  <si>
    <t>000 0901 0000000 300 000</t>
  </si>
  <si>
    <t>000 0901 0000000 320 000</t>
  </si>
  <si>
    <t>000 0901 0000000 321 000</t>
  </si>
  <si>
    <t>000 0901 0000000 321 200</t>
  </si>
  <si>
    <t>000 0901 0000000 321 260</t>
  </si>
  <si>
    <t>000 0901 0000000 321 262</t>
  </si>
  <si>
    <t>Социальная политика</t>
  </si>
  <si>
    <t>000 1000 0000000 000 000</t>
  </si>
  <si>
    <t>Пенсионное обеспечение</t>
  </si>
  <si>
    <t>000 1001 0000000 000 000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</si>
  <si>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</si>
  <si>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</si>
  <si>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</si>
  <si>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</si>
  <si>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</si>
  <si>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</si>
  <si>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000 1001 0000000 312 260</t>
  </si>
  <si>
    <t>Пенсии, пособия, выплачиваемые организациями сектора государственного управления</t>
  </si>
  <si>
    <t>000 1001 0000000 312 263</t>
  </si>
  <si>
    <t>Социальное обеспечение населения</t>
  </si>
  <si>
    <t>000 1003 0000000 000 000</t>
  </si>
  <si>
    <t>000 1003 0000000 100 000</t>
  </si>
  <si>
    <t>000 1003 0000000 110 000</t>
  </si>
  <si>
    <t>000 1003 0000000 112 000</t>
  </si>
  <si>
    <t>000 1003 0000000 112 200</t>
  </si>
  <si>
    <t>000 1003 0000000 112 210</t>
  </si>
  <si>
    <t>000 1003 0000000 112 212</t>
  </si>
  <si>
    <t>000 1003 0000000 200 000</t>
  </si>
  <si>
    <t>000 1003 0000000 240 000</t>
  </si>
  <si>
    <t>000 1003 0000000 244 000</t>
  </si>
  <si>
    <t>000 1003 0000000 244 200</t>
  </si>
  <si>
    <t>000 1003 0000000 244 220</t>
  </si>
  <si>
    <t>000 1003 0000000 244 226</t>
  </si>
  <si>
    <t>000 1003 0000000 300 000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</si>
  <si>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</si>
  <si>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</si>
  <si>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</si>
  <si>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</si>
  <si>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</si>
  <si>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</si>
  <si>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</si>
  <si>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</si>
  <si>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</si>
  <si>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</si>
  <si>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000 1003 0000000 600 000</t>
  </si>
  <si>
    <t>000 1003 0000000 610 000</t>
  </si>
  <si>
    <t>000 1003 0000000 612 000</t>
  </si>
  <si>
    <t>000 1003 0000000 612 200</t>
  </si>
  <si>
    <t>000 1003 0000000 612 240</t>
  </si>
  <si>
    <t>000 1003 0000000 612 241</t>
  </si>
  <si>
    <t>000 1003 0000000 800 000</t>
  </si>
  <si>
    <t>000 1003 0000000 810 000</t>
  </si>
  <si>
    <t>000 1003 0000000 810 200</t>
  </si>
  <si>
    <t>000 1003 0000000 810 240</t>
  </si>
  <si>
    <t>000 1003 0000000 810 242</t>
  </si>
  <si>
    <t>Охрана семьи и детства</t>
  </si>
  <si>
    <t>000 1004 0000000 000 000</t>
  </si>
  <si>
    <t>000 1004 0000000 100 000</t>
  </si>
  <si>
    <t>000 1004 0000000 120 000</t>
  </si>
  <si>
    <t>000 1004 0000000 121 000</t>
  </si>
  <si>
    <t>000 1004 0000000 121 200</t>
  </si>
  <si>
    <t>000 1004 0000000 121 210</t>
  </si>
  <si>
    <t>000 1004 0000000 121 211</t>
  </si>
  <si>
    <t>000 1004 0000000 121 213</t>
  </si>
  <si>
    <t>000 1004 0000000 122 000</t>
  </si>
  <si>
    <t>000 1004 0000000 122 200</t>
  </si>
  <si>
    <t>000 1004 0000000 122 210</t>
  </si>
  <si>
    <t>000 1004 0000000 122 212</t>
  </si>
  <si>
    <t>000 1004 0000000 200 000</t>
  </si>
  <si>
    <t>000 1004 0000000 240 000</t>
  </si>
  <si>
    <t>000 1004 0000000 244 000</t>
  </si>
  <si>
    <t>000 1004 0000000 244 200</t>
  </si>
  <si>
    <t>000 1004 0000000 244 220</t>
  </si>
  <si>
    <t>000 1004 0000000 244 221</t>
  </si>
  <si>
    <t>000 1004 0000000 244 222</t>
  </si>
  <si>
    <t>000 1004 0000000 244 225</t>
  </si>
  <si>
    <t>000 1004 0000000 244 226</t>
  </si>
  <si>
    <t>000 1004 0000000 244 300</t>
  </si>
  <si>
    <t>000 1004 0000000 244 340</t>
  </si>
  <si>
    <t>000 1004 0000000 300 000</t>
  </si>
  <si>
    <t>000 1004 0000000 320 000</t>
  </si>
  <si>
    <t>000 1004 0000000 321 000</t>
  </si>
  <si>
    <t>000 1004 0000000 321 200</t>
  </si>
  <si>
    <t>000 1004 0000000 321 260</t>
  </si>
  <si>
    <t>000 1004 0000000 321 262</t>
  </si>
  <si>
    <t>000 1004 0000000 600 000</t>
  </si>
  <si>
    <t>000 1004 0000000 610 000</t>
  </si>
  <si>
    <t>000 1004 0000000 612 000</t>
  </si>
  <si>
    <t>000 1004 0000000 612 200</t>
  </si>
  <si>
    <t>000 1004 0000000 612 240</t>
  </si>
  <si>
    <t>000 1004 0000000 612 241</t>
  </si>
  <si>
    <t>000 1004 0000000 800 000</t>
  </si>
  <si>
    <t>000 1004 0000000 850 000</t>
  </si>
  <si>
    <t>000 1004 0000000 852 000</t>
  </si>
  <si>
    <t>000 1004 0000000 852 200</t>
  </si>
  <si>
    <t>000 1004 0000000 852 290</t>
  </si>
  <si>
    <t>Другие вопросы в области социальной политики</t>
  </si>
  <si>
    <t>000 1006 0000000 000 000</t>
  </si>
  <si>
    <t>000 1006 0000000 200 000</t>
  </si>
  <si>
    <t>000 1006 0000000 240 000</t>
  </si>
  <si>
    <t>000 1006 0000000 244 000</t>
  </si>
  <si>
    <t>000 1006 0000000 244 200</t>
  </si>
  <si>
    <t>000 1006 0000000 244 220</t>
  </si>
  <si>
    <t>000 1006 0000000 244 226</t>
  </si>
  <si>
    <t>Физическая культура и спорт</t>
  </si>
  <si>
    <t>000 1100 0000000 000 000</t>
  </si>
  <si>
    <t>Массовый спорт</t>
  </si>
  <si>
    <t>000 1102 0000000 000 000</t>
  </si>
  <si>
    <t>000 1102 0000000 100 000</t>
  </si>
  <si>
    <t>000 1102 0000000 110 000</t>
  </si>
  <si>
    <t>000 1102 0000000 112 000</t>
  </si>
  <si>
    <t>000 1102 0000000 112 200</t>
  </si>
  <si>
    <t>000 1102 0000000 112 210</t>
  </si>
  <si>
    <t>000 1102 0000000 112 212</t>
  </si>
  <si>
    <t>000 1102 0000000 200 000</t>
  </si>
  <si>
    <t>000 1102 0000000 240 000</t>
  </si>
  <si>
    <t>000 1102 0000000 244 000</t>
  </si>
  <si>
    <t>000 1102 0000000 244 200</t>
  </si>
  <si>
    <t>000 1102 0000000 244 220</t>
  </si>
  <si>
    <t>000 1102 0000000 244 226</t>
  </si>
  <si>
    <t>000 1102 0000000 244 290</t>
  </si>
  <si>
    <t>000 1102 0000000 500 000</t>
  </si>
  <si>
    <t>000 1102 0000000 520 000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</si>
  <si>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</si>
  <si>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000 1102 0000000 521 000</t>
  </si>
  <si>
    <t>000 1102 0000000 521 200</t>
  </si>
  <si>
    <t>000 1102 0000000 521 250</t>
  </si>
  <si>
    <t>000 1102 0000000 521 251</t>
  </si>
  <si>
    <t>000 1102 0000000 540 000</t>
  </si>
  <si>
    <t>000 1102 0000000 540 200</t>
  </si>
  <si>
    <t>000 1102 0000000 540 250</t>
  </si>
  <si>
    <t>000 1102 0000000 540 251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</si>
  <si>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</si>
  <si>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</si>
  <si>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</si>
  <si>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</si>
  <si>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</si>
  <si>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</si>
  <si>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</si>
  <si>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</si>
  <si>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</si>
  <si>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</si>
  <si>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</si>
  <si>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</si>
  <si>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</si>
  <si>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</si>
  <si>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 xml:space="preserve">Изменение остатков средств </t>
  </si>
  <si>
    <t>0000100000000000000А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</si>
  <si>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</si>
  <si>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</si>
  <si>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</si>
  <si>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</si>
  <si>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</si>
  <si>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</si>
  <si>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</si>
  <si>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</si>
  <si>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</si>
  <si>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</si>
  <si>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Уменьшение остатков средств бюджетов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</si>
  <si>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</si>
  <si>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</si>
  <si>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</si>
  <si>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</si>
  <si>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</si>
  <si>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муниципальных районов</t>
  </si>
  <si>
    <t>00001050201050000610</t>
  </si>
  <si>
    <t>Утверждено</t>
  </si>
  <si>
    <t>% исполнения</t>
  </si>
  <si>
    <t>2</t>
  </si>
  <si>
    <t>Отчет об исполнении бюджета муниципального образовния "Мелекесский район"  по состоянию на 01.04.2015</t>
  </si>
  <si>
    <t>-</t>
  </si>
  <si>
    <t>4</t>
  </si>
  <si>
    <t>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</si>
</sst>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  <numFmt numFmtId="174" formatCode="#,##0.00_ ;\-#,##0.00\ "/>
    <numFmt numFmtId="175" formatCode="0.0000"/>
    <numFmt numFmtId="176" formatCode="0.000"/>
    <numFmt numFmtId="177" formatCode="0.0000000"/>
    <numFmt numFmtId="178" formatCode="0.000000"/>
    <numFmt numFmtId="179" formatCode="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9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>
        <color indexed="63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horizontal="right" shrinkToFit="1"/>
    </xf>
    <xf numFmtId="49" fontId="4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29" xfId="0" applyNumberFormat="1" applyFont="1" applyFill="1" applyBorder="1" applyAlignment="1">
      <alignment horizontal="left" wrapText="1"/>
    </xf>
    <xf numFmtId="0" fontId="8" fillId="0" borderId="25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26" xfId="0" applyNumberFormat="1" applyFont="1" applyFill="1" applyBorder="1" applyAlignment="1">
      <alignment horizontal="center" wrapText="1"/>
    </xf>
    <xf numFmtId="0" fontId="8" fillId="0" borderId="27" xfId="0" applyNumberFormat="1" applyFont="1" applyFill="1" applyBorder="1" applyAlignment="1">
      <alignment horizontal="center"/>
    </xf>
    <xf numFmtId="0" fontId="8" fillId="0" borderId="28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 wrapText="1"/>
    </xf>
    <xf numFmtId="0" fontId="8" fillId="0" borderId="31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4" fontId="26" fillId="0" borderId="27" xfId="0" applyNumberFormat="1" applyFont="1" applyBorder="1" applyAlignment="1">
      <alignment horizontal="center"/>
    </xf>
    <xf numFmtId="2" fontId="27" fillId="0" borderId="24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27" fillId="0" borderId="10" xfId="0" applyFont="1" applyBorder="1" applyAlignment="1">
      <alignment/>
    </xf>
    <xf numFmtId="49" fontId="8" fillId="0" borderId="3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8" fillId="0" borderId="34" xfId="0" applyNumberFormat="1" applyFont="1" applyFill="1" applyBorder="1" applyAlignment="1">
      <alignment horizontal="center" vertical="center" wrapText="1"/>
    </xf>
    <xf numFmtId="4" fontId="28" fillId="0" borderId="27" xfId="0" applyNumberFormat="1" applyFont="1" applyFill="1" applyBorder="1" applyAlignment="1">
      <alignment horizontal="center"/>
    </xf>
    <xf numFmtId="4" fontId="28" fillId="0" borderId="35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4" fontId="28" fillId="0" borderId="36" xfId="0" applyNumberFormat="1" applyFont="1" applyFill="1" applyBorder="1" applyAlignment="1">
      <alignment horizontal="center"/>
    </xf>
    <xf numFmtId="4" fontId="28" fillId="0" borderId="31" xfId="0" applyNumberFormat="1" applyFont="1" applyFill="1" applyBorder="1" applyAlignment="1">
      <alignment horizontal="center"/>
    </xf>
    <xf numFmtId="4" fontId="28" fillId="0" borderId="37" xfId="0" applyNumberFormat="1" applyFont="1" applyFill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2" fontId="27" fillId="0" borderId="31" xfId="0" applyNumberFormat="1" applyFont="1" applyBorder="1" applyAlignment="1">
      <alignment horizontal="center"/>
    </xf>
    <xf numFmtId="49" fontId="8" fillId="0" borderId="38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110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50.125" style="0" customWidth="1"/>
    <col min="2" max="2" width="25.75390625" style="0" customWidth="1"/>
    <col min="3" max="4" width="16.75390625" style="0" customWidth="1"/>
    <col min="5" max="5" width="13.375" style="0" customWidth="1"/>
  </cols>
  <sheetData>
    <row r="1" spans="1:5" ht="48" customHeight="1">
      <c r="A1" s="61" t="s">
        <v>1012</v>
      </c>
      <c r="B1" s="61"/>
      <c r="C1" s="61"/>
      <c r="D1" s="61"/>
      <c r="E1" s="61"/>
    </row>
    <row r="2" spans="1:5" ht="26.25" customHeight="1">
      <c r="A2" s="62" t="s">
        <v>2</v>
      </c>
      <c r="B2" s="62"/>
      <c r="C2" s="62"/>
      <c r="D2" s="62"/>
      <c r="E2" s="62"/>
    </row>
    <row r="3" spans="1:5" ht="12.75" customHeight="1">
      <c r="A3" s="26" t="s">
        <v>1</v>
      </c>
      <c r="B3" s="27" t="s">
        <v>4</v>
      </c>
      <c r="C3" s="1" t="s">
        <v>1009</v>
      </c>
      <c r="D3" s="24" t="s">
        <v>0</v>
      </c>
      <c r="E3" s="67" t="s">
        <v>1010</v>
      </c>
    </row>
    <row r="4" spans="1:5" ht="45">
      <c r="A4" s="45"/>
      <c r="B4" s="28"/>
      <c r="C4" s="2" t="s">
        <v>5</v>
      </c>
      <c r="D4" s="2" t="s">
        <v>5</v>
      </c>
      <c r="E4" s="2" t="s">
        <v>5</v>
      </c>
    </row>
    <row r="5" spans="1:5" ht="13.5" thickBot="1">
      <c r="A5" s="47">
        <v>1</v>
      </c>
      <c r="B5" s="3" t="s">
        <v>1011</v>
      </c>
      <c r="C5" s="5">
        <v>3</v>
      </c>
      <c r="D5" s="15">
        <v>4</v>
      </c>
      <c r="E5" s="63">
        <v>5</v>
      </c>
    </row>
    <row r="6" spans="1:5" ht="12.75">
      <c r="A6" s="46" t="s">
        <v>14</v>
      </c>
      <c r="B6" s="42" t="s">
        <v>15</v>
      </c>
      <c r="C6" s="64">
        <v>378357688</v>
      </c>
      <c r="D6" s="64">
        <v>103188050.25</v>
      </c>
      <c r="E6" s="65">
        <f>D6/C6*100</f>
        <v>27.272618879624826</v>
      </c>
    </row>
    <row r="7" spans="1:5" ht="12.75">
      <c r="A7" s="39" t="s">
        <v>16</v>
      </c>
      <c r="B7" s="14" t="s">
        <v>17</v>
      </c>
      <c r="C7" s="66">
        <v>74344400</v>
      </c>
      <c r="D7" s="66">
        <v>19245155.95</v>
      </c>
      <c r="E7" s="65">
        <f aca="true" t="shared" si="0" ref="E7:E52">D7/C7*100</f>
        <v>25.8864903745272</v>
      </c>
    </row>
    <row r="8" spans="1:5" ht="12.75">
      <c r="A8" s="39" t="s">
        <v>18</v>
      </c>
      <c r="B8" s="14" t="s">
        <v>19</v>
      </c>
      <c r="C8" s="66">
        <v>32971200</v>
      </c>
      <c r="D8" s="66">
        <v>6454466.07</v>
      </c>
      <c r="E8" s="65">
        <f t="shared" si="0"/>
        <v>19.576072663415346</v>
      </c>
    </row>
    <row r="9" spans="1:5" ht="12.75">
      <c r="A9" s="39" t="s">
        <v>20</v>
      </c>
      <c r="B9" s="14" t="s">
        <v>21</v>
      </c>
      <c r="C9" s="66">
        <v>32971200</v>
      </c>
      <c r="D9" s="66">
        <v>6454466.07</v>
      </c>
      <c r="E9" s="65">
        <f t="shared" si="0"/>
        <v>19.576072663415346</v>
      </c>
    </row>
    <row r="10" spans="1:5" ht="56.25">
      <c r="A10" s="39" t="s">
        <v>22</v>
      </c>
      <c r="B10" s="14" t="s">
        <v>23</v>
      </c>
      <c r="C10" s="66">
        <v>32881200</v>
      </c>
      <c r="D10" s="66">
        <v>6436486.43</v>
      </c>
      <c r="E10" s="65">
        <f t="shared" si="0"/>
        <v>19.57497424059949</v>
      </c>
    </row>
    <row r="11" spans="1:5" ht="78.75">
      <c r="A11" s="39" t="s">
        <v>24</v>
      </c>
      <c r="B11" s="14" t="s">
        <v>25</v>
      </c>
      <c r="C11" s="66"/>
      <c r="D11" s="66">
        <v>460</v>
      </c>
      <c r="E11" s="65" t="s">
        <v>1013</v>
      </c>
    </row>
    <row r="12" spans="1:5" ht="33.75">
      <c r="A12" s="39" t="s">
        <v>26</v>
      </c>
      <c r="B12" s="14" t="s">
        <v>27</v>
      </c>
      <c r="C12" s="66"/>
      <c r="D12" s="66">
        <v>8768.6</v>
      </c>
      <c r="E12" s="65" t="s">
        <v>1013</v>
      </c>
    </row>
    <row r="13" spans="1:5" ht="67.5">
      <c r="A13" s="39" t="s">
        <v>28</v>
      </c>
      <c r="B13" s="14" t="s">
        <v>29</v>
      </c>
      <c r="C13" s="66">
        <v>90000</v>
      </c>
      <c r="D13" s="66">
        <v>8751.04</v>
      </c>
      <c r="E13" s="65">
        <f t="shared" si="0"/>
        <v>9.72337777777778</v>
      </c>
    </row>
    <row r="14" spans="1:5" ht="22.5">
      <c r="A14" s="39" t="s">
        <v>30</v>
      </c>
      <c r="B14" s="14" t="s">
        <v>31</v>
      </c>
      <c r="C14" s="66">
        <v>9778000</v>
      </c>
      <c r="D14" s="66">
        <v>3671494.37</v>
      </c>
      <c r="E14" s="65">
        <f t="shared" si="0"/>
        <v>37.5485208631622</v>
      </c>
    </row>
    <row r="15" spans="1:5" ht="22.5">
      <c r="A15" s="39" t="s">
        <v>32</v>
      </c>
      <c r="B15" s="14" t="s">
        <v>33</v>
      </c>
      <c r="C15" s="66">
        <v>9778000</v>
      </c>
      <c r="D15" s="66">
        <v>3671494.37</v>
      </c>
      <c r="E15" s="65">
        <f t="shared" si="0"/>
        <v>37.5485208631622</v>
      </c>
    </row>
    <row r="16" spans="1:5" ht="56.25">
      <c r="A16" s="39" t="s">
        <v>34</v>
      </c>
      <c r="B16" s="14" t="s">
        <v>35</v>
      </c>
      <c r="C16" s="66">
        <v>3704900</v>
      </c>
      <c r="D16" s="66">
        <v>1241267.09</v>
      </c>
      <c r="E16" s="65">
        <f t="shared" si="0"/>
        <v>33.50338983508327</v>
      </c>
    </row>
    <row r="17" spans="1:5" ht="67.5">
      <c r="A17" s="39" t="s">
        <v>36</v>
      </c>
      <c r="B17" s="14" t="s">
        <v>37</v>
      </c>
      <c r="C17" s="66">
        <v>76200</v>
      </c>
      <c r="D17" s="66">
        <v>27817.69</v>
      </c>
      <c r="E17" s="65">
        <f t="shared" si="0"/>
        <v>36.50615485564304</v>
      </c>
    </row>
    <row r="18" spans="1:5" ht="56.25">
      <c r="A18" s="39" t="s">
        <v>38</v>
      </c>
      <c r="B18" s="14" t="s">
        <v>39</v>
      </c>
      <c r="C18" s="66">
        <v>5863600</v>
      </c>
      <c r="D18" s="66">
        <v>2483332.04</v>
      </c>
      <c r="E18" s="65">
        <f t="shared" si="0"/>
        <v>42.35166177774746</v>
      </c>
    </row>
    <row r="19" spans="1:5" ht="56.25">
      <c r="A19" s="39" t="s">
        <v>40</v>
      </c>
      <c r="B19" s="14" t="s">
        <v>41</v>
      </c>
      <c r="C19" s="66">
        <v>133300</v>
      </c>
      <c r="D19" s="66">
        <v>-80922.45</v>
      </c>
      <c r="E19" s="65">
        <f t="shared" si="0"/>
        <v>-60.707014253563386</v>
      </c>
    </row>
    <row r="20" spans="1:5" ht="12.75">
      <c r="A20" s="39" t="s">
        <v>42</v>
      </c>
      <c r="B20" s="14" t="s">
        <v>43</v>
      </c>
      <c r="C20" s="66">
        <v>10659300</v>
      </c>
      <c r="D20" s="66">
        <v>3432819.57</v>
      </c>
      <c r="E20" s="65">
        <f t="shared" si="0"/>
        <v>32.20492499507473</v>
      </c>
    </row>
    <row r="21" spans="1:5" ht="22.5">
      <c r="A21" s="39" t="s">
        <v>44</v>
      </c>
      <c r="B21" s="14" t="s">
        <v>45</v>
      </c>
      <c r="C21" s="66">
        <v>8450000</v>
      </c>
      <c r="D21" s="66">
        <v>1942569.49</v>
      </c>
      <c r="E21" s="65">
        <f t="shared" si="0"/>
        <v>22.988988047337276</v>
      </c>
    </row>
    <row r="22" spans="1:5" ht="22.5">
      <c r="A22" s="39" t="s">
        <v>44</v>
      </c>
      <c r="B22" s="14" t="s">
        <v>46</v>
      </c>
      <c r="C22" s="66">
        <v>8450000</v>
      </c>
      <c r="D22" s="66">
        <v>1953004.19</v>
      </c>
      <c r="E22" s="65">
        <f t="shared" si="0"/>
        <v>23.112475621301776</v>
      </c>
    </row>
    <row r="23" spans="1:5" ht="33.75">
      <c r="A23" s="39" t="s">
        <v>47</v>
      </c>
      <c r="B23" s="14" t="s">
        <v>48</v>
      </c>
      <c r="C23" s="66"/>
      <c r="D23" s="66">
        <v>-10434.7</v>
      </c>
      <c r="E23" s="65" t="s">
        <v>1013</v>
      </c>
    </row>
    <row r="24" spans="1:5" ht="12.75">
      <c r="A24" s="39" t="s">
        <v>49</v>
      </c>
      <c r="B24" s="14" t="s">
        <v>50</v>
      </c>
      <c r="C24" s="66">
        <v>1909300</v>
      </c>
      <c r="D24" s="66">
        <v>1333120.08</v>
      </c>
      <c r="E24" s="65">
        <f t="shared" si="0"/>
        <v>69.82245220761536</v>
      </c>
    </row>
    <row r="25" spans="1:5" ht="12.75">
      <c r="A25" s="39" t="s">
        <v>49</v>
      </c>
      <c r="B25" s="14" t="s">
        <v>51</v>
      </c>
      <c r="C25" s="66">
        <v>1909300</v>
      </c>
      <c r="D25" s="66">
        <v>1333120.08</v>
      </c>
      <c r="E25" s="65">
        <f t="shared" si="0"/>
        <v>69.82245220761536</v>
      </c>
    </row>
    <row r="26" spans="1:5" ht="22.5">
      <c r="A26" s="39" t="s">
        <v>52</v>
      </c>
      <c r="B26" s="14" t="s">
        <v>53</v>
      </c>
      <c r="C26" s="66">
        <v>300000</v>
      </c>
      <c r="D26" s="66">
        <v>157130</v>
      </c>
      <c r="E26" s="65">
        <f t="shared" si="0"/>
        <v>52.37666666666667</v>
      </c>
    </row>
    <row r="27" spans="1:5" ht="33.75">
      <c r="A27" s="39" t="s">
        <v>54</v>
      </c>
      <c r="B27" s="14" t="s">
        <v>55</v>
      </c>
      <c r="C27" s="66">
        <v>300000</v>
      </c>
      <c r="D27" s="66">
        <v>157130</v>
      </c>
      <c r="E27" s="65">
        <f t="shared" si="0"/>
        <v>52.37666666666667</v>
      </c>
    </row>
    <row r="28" spans="1:5" ht="12.75">
      <c r="A28" s="39" t="s">
        <v>56</v>
      </c>
      <c r="B28" s="14" t="s">
        <v>57</v>
      </c>
      <c r="C28" s="66"/>
      <c r="D28" s="66">
        <v>-383.13</v>
      </c>
      <c r="E28" s="65" t="s">
        <v>1013</v>
      </c>
    </row>
    <row r="29" spans="1:5" ht="12.75">
      <c r="A29" s="39" t="s">
        <v>58</v>
      </c>
      <c r="B29" s="14" t="s">
        <v>59</v>
      </c>
      <c r="C29" s="66"/>
      <c r="D29" s="66">
        <v>-86.21</v>
      </c>
      <c r="E29" s="65" t="s">
        <v>1013</v>
      </c>
    </row>
    <row r="30" spans="1:5" ht="33.75">
      <c r="A30" s="39" t="s">
        <v>60</v>
      </c>
      <c r="B30" s="14" t="s">
        <v>61</v>
      </c>
      <c r="C30" s="66"/>
      <c r="D30" s="66">
        <v>-86.21</v>
      </c>
      <c r="E30" s="65" t="s">
        <v>1013</v>
      </c>
    </row>
    <row r="31" spans="1:5" ht="12.75">
      <c r="A31" s="39" t="s">
        <v>62</v>
      </c>
      <c r="B31" s="14" t="s">
        <v>63</v>
      </c>
      <c r="C31" s="66"/>
      <c r="D31" s="66">
        <v>-296.92</v>
      </c>
      <c r="E31" s="65" t="s">
        <v>1013</v>
      </c>
    </row>
    <row r="32" spans="1:5" ht="12.75">
      <c r="A32" s="39" t="s">
        <v>64</v>
      </c>
      <c r="B32" s="14" t="s">
        <v>65</v>
      </c>
      <c r="C32" s="66"/>
      <c r="D32" s="66">
        <v>-296.92</v>
      </c>
      <c r="E32" s="65" t="s">
        <v>1013</v>
      </c>
    </row>
    <row r="33" spans="1:5" ht="33.75">
      <c r="A33" s="39" t="s">
        <v>66</v>
      </c>
      <c r="B33" s="14" t="s">
        <v>67</v>
      </c>
      <c r="C33" s="66"/>
      <c r="D33" s="66">
        <v>-296.92</v>
      </c>
      <c r="E33" s="65" t="s">
        <v>1013</v>
      </c>
    </row>
    <row r="34" spans="1:5" ht="12.75">
      <c r="A34" s="39" t="s">
        <v>68</v>
      </c>
      <c r="B34" s="14" t="s">
        <v>69</v>
      </c>
      <c r="C34" s="66"/>
      <c r="D34" s="66">
        <v>14312.7</v>
      </c>
      <c r="E34" s="65" t="s">
        <v>1013</v>
      </c>
    </row>
    <row r="35" spans="1:5" ht="22.5">
      <c r="A35" s="39" t="s">
        <v>70</v>
      </c>
      <c r="B35" s="14" t="s">
        <v>71</v>
      </c>
      <c r="C35" s="66"/>
      <c r="D35" s="66">
        <v>14312.7</v>
      </c>
      <c r="E35" s="65" t="s">
        <v>1013</v>
      </c>
    </row>
    <row r="36" spans="1:5" ht="33.75">
      <c r="A36" s="39" t="s">
        <v>72</v>
      </c>
      <c r="B36" s="14" t="s">
        <v>73</v>
      </c>
      <c r="C36" s="66"/>
      <c r="D36" s="66">
        <v>14312.7</v>
      </c>
      <c r="E36" s="65" t="s">
        <v>1013</v>
      </c>
    </row>
    <row r="37" spans="1:5" ht="22.5">
      <c r="A37" s="39" t="s">
        <v>74</v>
      </c>
      <c r="B37" s="14" t="s">
        <v>75</v>
      </c>
      <c r="C37" s="66"/>
      <c r="D37" s="66">
        <v>649.31</v>
      </c>
      <c r="E37" s="65" t="s">
        <v>1013</v>
      </c>
    </row>
    <row r="38" spans="1:5" ht="22.5">
      <c r="A38" s="39" t="s">
        <v>76</v>
      </c>
      <c r="B38" s="14" t="s">
        <v>77</v>
      </c>
      <c r="C38" s="66"/>
      <c r="D38" s="66">
        <v>649.31</v>
      </c>
      <c r="E38" s="65" t="s">
        <v>1013</v>
      </c>
    </row>
    <row r="39" spans="1:5" ht="33.75">
      <c r="A39" s="39" t="s">
        <v>78</v>
      </c>
      <c r="B39" s="14" t="s">
        <v>79</v>
      </c>
      <c r="C39" s="66"/>
      <c r="D39" s="66">
        <v>212.96</v>
      </c>
      <c r="E39" s="65" t="s">
        <v>1013</v>
      </c>
    </row>
    <row r="40" spans="1:5" ht="45">
      <c r="A40" s="39" t="s">
        <v>80</v>
      </c>
      <c r="B40" s="14" t="s">
        <v>81</v>
      </c>
      <c r="C40" s="66"/>
      <c r="D40" s="66">
        <v>212.96</v>
      </c>
      <c r="E40" s="65" t="s">
        <v>1013</v>
      </c>
    </row>
    <row r="41" spans="1:5" ht="12.75">
      <c r="A41" s="39" t="s">
        <v>82</v>
      </c>
      <c r="B41" s="14" t="s">
        <v>83</v>
      </c>
      <c r="C41" s="66"/>
      <c r="D41" s="66">
        <v>436.35</v>
      </c>
      <c r="E41" s="65" t="s">
        <v>1013</v>
      </c>
    </row>
    <row r="42" spans="1:5" ht="22.5">
      <c r="A42" s="39" t="s">
        <v>84</v>
      </c>
      <c r="B42" s="14" t="s">
        <v>85</v>
      </c>
      <c r="C42" s="66"/>
      <c r="D42" s="66">
        <v>436.35</v>
      </c>
      <c r="E42" s="65" t="s">
        <v>1013</v>
      </c>
    </row>
    <row r="43" spans="1:5" ht="22.5">
      <c r="A43" s="39" t="s">
        <v>86</v>
      </c>
      <c r="B43" s="14" t="s">
        <v>87</v>
      </c>
      <c r="C43" s="66">
        <v>3570000</v>
      </c>
      <c r="D43" s="66">
        <v>1103544.11</v>
      </c>
      <c r="E43" s="65">
        <f t="shared" si="0"/>
        <v>30.911599719887956</v>
      </c>
    </row>
    <row r="44" spans="1:5" ht="67.5">
      <c r="A44" s="39" t="s">
        <v>88</v>
      </c>
      <c r="B44" s="14" t="s">
        <v>89</v>
      </c>
      <c r="C44" s="66">
        <v>3570000</v>
      </c>
      <c r="D44" s="66">
        <v>1103544.11</v>
      </c>
      <c r="E44" s="65">
        <f t="shared" si="0"/>
        <v>30.911599719887956</v>
      </c>
    </row>
    <row r="45" spans="1:5" ht="45">
      <c r="A45" s="39" t="s">
        <v>90</v>
      </c>
      <c r="B45" s="14" t="s">
        <v>91</v>
      </c>
      <c r="C45" s="66">
        <v>3250000</v>
      </c>
      <c r="D45" s="66">
        <v>1062101.48</v>
      </c>
      <c r="E45" s="65">
        <f t="shared" si="0"/>
        <v>32.68004553846154</v>
      </c>
    </row>
    <row r="46" spans="1:5" ht="56.25">
      <c r="A46" s="39" t="s">
        <v>92</v>
      </c>
      <c r="B46" s="14" t="s">
        <v>93</v>
      </c>
      <c r="C46" s="66">
        <v>3250000</v>
      </c>
      <c r="D46" s="66">
        <v>921304.24</v>
      </c>
      <c r="E46" s="65">
        <f t="shared" si="0"/>
        <v>28.347822769230767</v>
      </c>
    </row>
    <row r="47" spans="1:5" ht="56.25">
      <c r="A47" s="39" t="s">
        <v>94</v>
      </c>
      <c r="B47" s="14" t="s">
        <v>95</v>
      </c>
      <c r="C47" s="66"/>
      <c r="D47" s="66">
        <v>140797.24</v>
      </c>
      <c r="E47" s="65" t="s">
        <v>1013</v>
      </c>
    </row>
    <row r="48" spans="1:5" ht="67.5">
      <c r="A48" s="39" t="s">
        <v>96</v>
      </c>
      <c r="B48" s="14" t="s">
        <v>97</v>
      </c>
      <c r="C48" s="66">
        <v>320000</v>
      </c>
      <c r="D48" s="66">
        <v>41442.63</v>
      </c>
      <c r="E48" s="65">
        <f t="shared" si="0"/>
        <v>12.950821874999999</v>
      </c>
    </row>
    <row r="49" spans="1:5" ht="56.25">
      <c r="A49" s="39" t="s">
        <v>98</v>
      </c>
      <c r="B49" s="14" t="s">
        <v>99</v>
      </c>
      <c r="C49" s="66">
        <v>320000</v>
      </c>
      <c r="D49" s="66">
        <v>41442.63</v>
      </c>
      <c r="E49" s="65">
        <f t="shared" si="0"/>
        <v>12.950821874999999</v>
      </c>
    </row>
    <row r="50" spans="1:5" ht="12.75">
      <c r="A50" s="39" t="s">
        <v>100</v>
      </c>
      <c r="B50" s="14" t="s">
        <v>101</v>
      </c>
      <c r="C50" s="66">
        <v>1800000</v>
      </c>
      <c r="D50" s="66">
        <v>367437.78</v>
      </c>
      <c r="E50" s="65">
        <f t="shared" si="0"/>
        <v>20.41321</v>
      </c>
    </row>
    <row r="51" spans="1:5" ht="12.75">
      <c r="A51" s="39" t="s">
        <v>102</v>
      </c>
      <c r="B51" s="14" t="s">
        <v>103</v>
      </c>
      <c r="C51" s="66">
        <v>1800000</v>
      </c>
      <c r="D51" s="66">
        <v>367437.78</v>
      </c>
      <c r="E51" s="65">
        <f t="shared" si="0"/>
        <v>20.41321</v>
      </c>
    </row>
    <row r="52" spans="1:5" ht="22.5">
      <c r="A52" s="39" t="s">
        <v>104</v>
      </c>
      <c r="B52" s="14" t="s">
        <v>105</v>
      </c>
      <c r="C52" s="66">
        <v>500000</v>
      </c>
      <c r="D52" s="66">
        <v>89991.67</v>
      </c>
      <c r="E52" s="65">
        <f t="shared" si="0"/>
        <v>17.998334</v>
      </c>
    </row>
    <row r="53" spans="1:5" ht="22.5">
      <c r="A53" s="39" t="s">
        <v>106</v>
      </c>
      <c r="B53" s="14" t="s">
        <v>107</v>
      </c>
      <c r="C53" s="66">
        <v>20000</v>
      </c>
      <c r="D53" s="66">
        <v>2442.75</v>
      </c>
      <c r="E53" s="65">
        <f aca="true" t="shared" si="1" ref="E53:E100">D53/C53*100</f>
        <v>12.21375</v>
      </c>
    </row>
    <row r="54" spans="1:5" ht="12.75">
      <c r="A54" s="39" t="s">
        <v>108</v>
      </c>
      <c r="B54" s="14" t="s">
        <v>109</v>
      </c>
      <c r="C54" s="66">
        <v>400000</v>
      </c>
      <c r="D54" s="66">
        <v>69216.83</v>
      </c>
      <c r="E54" s="65">
        <f t="shared" si="1"/>
        <v>17.3042075</v>
      </c>
    </row>
    <row r="55" spans="1:5" ht="12.75">
      <c r="A55" s="39" t="s">
        <v>110</v>
      </c>
      <c r="B55" s="14" t="s">
        <v>111</v>
      </c>
      <c r="C55" s="66">
        <v>880000</v>
      </c>
      <c r="D55" s="66">
        <v>199954.4</v>
      </c>
      <c r="E55" s="65">
        <f t="shared" si="1"/>
        <v>22.72209090909091</v>
      </c>
    </row>
    <row r="56" spans="1:5" ht="22.5">
      <c r="A56" s="39" t="s">
        <v>112</v>
      </c>
      <c r="B56" s="14" t="s">
        <v>113</v>
      </c>
      <c r="C56" s="66"/>
      <c r="D56" s="66">
        <v>164.4</v>
      </c>
      <c r="E56" s="65" t="s">
        <v>1013</v>
      </c>
    </row>
    <row r="57" spans="1:5" ht="33.75">
      <c r="A57" s="39" t="s">
        <v>114</v>
      </c>
      <c r="B57" s="14" t="s">
        <v>115</v>
      </c>
      <c r="C57" s="66"/>
      <c r="D57" s="66">
        <v>5667.73</v>
      </c>
      <c r="E57" s="65" t="s">
        <v>1013</v>
      </c>
    </row>
    <row r="58" spans="1:5" ht="22.5">
      <c r="A58" s="39" t="s">
        <v>116</v>
      </c>
      <c r="B58" s="14" t="s">
        <v>117</v>
      </c>
      <c r="C58" s="66">
        <v>13105900</v>
      </c>
      <c r="D58" s="66">
        <v>3447108.02</v>
      </c>
      <c r="E58" s="65">
        <f t="shared" si="1"/>
        <v>26.30195576038273</v>
      </c>
    </row>
    <row r="59" spans="1:5" ht="12.75">
      <c r="A59" s="39" t="s">
        <v>118</v>
      </c>
      <c r="B59" s="14" t="s">
        <v>119</v>
      </c>
      <c r="C59" s="66">
        <v>13105900</v>
      </c>
      <c r="D59" s="66">
        <v>3332108.02</v>
      </c>
      <c r="E59" s="65">
        <f t="shared" si="1"/>
        <v>25.424488360204183</v>
      </c>
    </row>
    <row r="60" spans="1:5" ht="12.75">
      <c r="A60" s="39" t="s">
        <v>120</v>
      </c>
      <c r="B60" s="14" t="s">
        <v>121</v>
      </c>
      <c r="C60" s="66">
        <v>13105900</v>
      </c>
      <c r="D60" s="66">
        <v>3332108.02</v>
      </c>
      <c r="E60" s="65">
        <f t="shared" si="1"/>
        <v>25.424488360204183</v>
      </c>
    </row>
    <row r="61" spans="1:5" ht="22.5">
      <c r="A61" s="39" t="s">
        <v>122</v>
      </c>
      <c r="B61" s="14" t="s">
        <v>123</v>
      </c>
      <c r="C61" s="66">
        <v>13105900</v>
      </c>
      <c r="D61" s="66">
        <v>3332108.02</v>
      </c>
      <c r="E61" s="65">
        <f t="shared" si="1"/>
        <v>25.424488360204183</v>
      </c>
    </row>
    <row r="62" spans="1:5" ht="12.75">
      <c r="A62" s="39" t="s">
        <v>124</v>
      </c>
      <c r="B62" s="14" t="s">
        <v>125</v>
      </c>
      <c r="C62" s="66"/>
      <c r="D62" s="66">
        <v>115000</v>
      </c>
      <c r="E62" s="65" t="s">
        <v>1013</v>
      </c>
    </row>
    <row r="63" spans="1:5" ht="12.75">
      <c r="A63" s="39" t="s">
        <v>126</v>
      </c>
      <c r="B63" s="14" t="s">
        <v>127</v>
      </c>
      <c r="C63" s="66"/>
      <c r="D63" s="66">
        <v>115000</v>
      </c>
      <c r="E63" s="65" t="s">
        <v>1013</v>
      </c>
    </row>
    <row r="64" spans="1:5" ht="22.5">
      <c r="A64" s="39" t="s">
        <v>128</v>
      </c>
      <c r="B64" s="14" t="s">
        <v>129</v>
      </c>
      <c r="C64" s="66"/>
      <c r="D64" s="66">
        <v>115000</v>
      </c>
      <c r="E64" s="65" t="s">
        <v>1013</v>
      </c>
    </row>
    <row r="65" spans="1:5" ht="22.5">
      <c r="A65" s="39" t="s">
        <v>130</v>
      </c>
      <c r="B65" s="14" t="s">
        <v>131</v>
      </c>
      <c r="C65" s="66">
        <v>1050000</v>
      </c>
      <c r="D65" s="66">
        <v>689837.02</v>
      </c>
      <c r="E65" s="65">
        <f t="shared" si="1"/>
        <v>65.69876380952381</v>
      </c>
    </row>
    <row r="66" spans="1:5" ht="22.5">
      <c r="A66" s="39" t="s">
        <v>132</v>
      </c>
      <c r="B66" s="14" t="s">
        <v>133</v>
      </c>
      <c r="C66" s="66">
        <v>1050000</v>
      </c>
      <c r="D66" s="66">
        <v>689837.02</v>
      </c>
      <c r="E66" s="65">
        <f t="shared" si="1"/>
        <v>65.69876380952381</v>
      </c>
    </row>
    <row r="67" spans="1:5" ht="22.5">
      <c r="A67" s="39" t="s">
        <v>134</v>
      </c>
      <c r="B67" s="14" t="s">
        <v>135</v>
      </c>
      <c r="C67" s="66">
        <v>1050000</v>
      </c>
      <c r="D67" s="66">
        <v>689837.02</v>
      </c>
      <c r="E67" s="65">
        <f t="shared" si="1"/>
        <v>65.69876380952381</v>
      </c>
    </row>
    <row r="68" spans="1:5" ht="45">
      <c r="A68" s="39" t="s">
        <v>136</v>
      </c>
      <c r="B68" s="14" t="s">
        <v>137</v>
      </c>
      <c r="C68" s="66">
        <v>1050000</v>
      </c>
      <c r="D68" s="66"/>
      <c r="E68" s="65">
        <f t="shared" si="1"/>
        <v>0</v>
      </c>
    </row>
    <row r="69" spans="1:5" ht="33.75">
      <c r="A69" s="39" t="s">
        <v>138</v>
      </c>
      <c r="B69" s="14" t="s">
        <v>139</v>
      </c>
      <c r="C69" s="66"/>
      <c r="D69" s="66">
        <v>603067.32</v>
      </c>
      <c r="E69" s="65" t="s">
        <v>1013</v>
      </c>
    </row>
    <row r="70" spans="1:5" ht="33.75">
      <c r="A70" s="39" t="s">
        <v>140</v>
      </c>
      <c r="B70" s="14" t="s">
        <v>141</v>
      </c>
      <c r="C70" s="66"/>
      <c r="D70" s="66">
        <v>86769.7</v>
      </c>
      <c r="E70" s="65" t="s">
        <v>1013</v>
      </c>
    </row>
    <row r="71" spans="1:5" ht="12.75">
      <c r="A71" s="39" t="s">
        <v>142</v>
      </c>
      <c r="B71" s="14" t="s">
        <v>143</v>
      </c>
      <c r="C71" s="66">
        <v>500000</v>
      </c>
      <c r="D71" s="66">
        <v>24714.64</v>
      </c>
      <c r="E71" s="65">
        <f t="shared" si="1"/>
        <v>4.942928</v>
      </c>
    </row>
    <row r="72" spans="1:5" ht="22.5">
      <c r="A72" s="39" t="s">
        <v>144</v>
      </c>
      <c r="B72" s="14" t="s">
        <v>145</v>
      </c>
      <c r="C72" s="66"/>
      <c r="D72" s="66">
        <v>-1500</v>
      </c>
      <c r="E72" s="65" t="s">
        <v>1013</v>
      </c>
    </row>
    <row r="73" spans="1:5" ht="56.25">
      <c r="A73" s="39" t="s">
        <v>146</v>
      </c>
      <c r="B73" s="14" t="s">
        <v>147</v>
      </c>
      <c r="C73" s="66"/>
      <c r="D73" s="66">
        <v>-1500</v>
      </c>
      <c r="E73" s="65" t="s">
        <v>1013</v>
      </c>
    </row>
    <row r="74" spans="1:5" ht="90">
      <c r="A74" s="39" t="s">
        <v>148</v>
      </c>
      <c r="B74" s="14" t="s">
        <v>149</v>
      </c>
      <c r="C74" s="66">
        <v>200000</v>
      </c>
      <c r="D74" s="66">
        <v>2000</v>
      </c>
      <c r="E74" s="65">
        <f t="shared" si="1"/>
        <v>1</v>
      </c>
    </row>
    <row r="75" spans="1:5" ht="22.5">
      <c r="A75" s="39" t="s">
        <v>150</v>
      </c>
      <c r="B75" s="14" t="s">
        <v>151</v>
      </c>
      <c r="C75" s="66">
        <v>200000</v>
      </c>
      <c r="D75" s="66">
        <v>2000</v>
      </c>
      <c r="E75" s="65">
        <f t="shared" si="1"/>
        <v>1</v>
      </c>
    </row>
    <row r="76" spans="1:5" ht="45">
      <c r="A76" s="39" t="s">
        <v>152</v>
      </c>
      <c r="B76" s="14" t="s">
        <v>153</v>
      </c>
      <c r="C76" s="66"/>
      <c r="D76" s="66">
        <v>1225.21</v>
      </c>
      <c r="E76" s="65" t="s">
        <v>1013</v>
      </c>
    </row>
    <row r="77" spans="1:5" ht="22.5">
      <c r="A77" s="39" t="s">
        <v>154</v>
      </c>
      <c r="B77" s="14" t="s">
        <v>155</v>
      </c>
      <c r="C77" s="66">
        <v>300000</v>
      </c>
      <c r="D77" s="66">
        <v>22989.43</v>
      </c>
      <c r="E77" s="65">
        <f t="shared" si="1"/>
        <v>7.663143333333333</v>
      </c>
    </row>
    <row r="78" spans="1:5" ht="33.75">
      <c r="A78" s="39" t="s">
        <v>156</v>
      </c>
      <c r="B78" s="14" t="s">
        <v>157</v>
      </c>
      <c r="C78" s="66">
        <v>300000</v>
      </c>
      <c r="D78" s="66">
        <v>22989.43</v>
      </c>
      <c r="E78" s="65">
        <f t="shared" si="1"/>
        <v>7.663143333333333</v>
      </c>
    </row>
    <row r="79" spans="1:5" ht="12.75">
      <c r="A79" s="39" t="s">
        <v>158</v>
      </c>
      <c r="B79" s="14" t="s">
        <v>159</v>
      </c>
      <c r="C79" s="66">
        <v>910000</v>
      </c>
      <c r="D79" s="66">
        <v>39155.49</v>
      </c>
      <c r="E79" s="65">
        <f t="shared" si="1"/>
        <v>4.302801098901099</v>
      </c>
    </row>
    <row r="80" spans="1:5" ht="12.75">
      <c r="A80" s="39" t="s">
        <v>160</v>
      </c>
      <c r="B80" s="14" t="s">
        <v>161</v>
      </c>
      <c r="C80" s="66">
        <v>910000</v>
      </c>
      <c r="D80" s="66">
        <v>3250.49</v>
      </c>
      <c r="E80" s="65">
        <f t="shared" si="1"/>
        <v>0.3571967032967033</v>
      </c>
    </row>
    <row r="81" spans="1:5" ht="22.5">
      <c r="A81" s="39" t="s">
        <v>162</v>
      </c>
      <c r="B81" s="14" t="s">
        <v>163</v>
      </c>
      <c r="C81" s="66">
        <v>910000</v>
      </c>
      <c r="D81" s="66">
        <v>3250.49</v>
      </c>
      <c r="E81" s="65">
        <f t="shared" si="1"/>
        <v>0.3571967032967033</v>
      </c>
    </row>
    <row r="82" spans="1:5" ht="12.75">
      <c r="A82" s="39" t="s">
        <v>164</v>
      </c>
      <c r="B82" s="14" t="s">
        <v>165</v>
      </c>
      <c r="C82" s="66"/>
      <c r="D82" s="66">
        <v>35905</v>
      </c>
      <c r="E82" s="65" t="s">
        <v>1013</v>
      </c>
    </row>
    <row r="83" spans="1:5" ht="12.75">
      <c r="A83" s="39" t="s">
        <v>166</v>
      </c>
      <c r="B83" s="14" t="s">
        <v>167</v>
      </c>
      <c r="C83" s="66"/>
      <c r="D83" s="66">
        <v>35905</v>
      </c>
      <c r="E83" s="65" t="s">
        <v>1013</v>
      </c>
    </row>
    <row r="84" spans="1:5" ht="12.75">
      <c r="A84" s="39" t="s">
        <v>168</v>
      </c>
      <c r="B84" s="14" t="s">
        <v>169</v>
      </c>
      <c r="C84" s="66">
        <v>304013288</v>
      </c>
      <c r="D84" s="66">
        <v>83942894.3</v>
      </c>
      <c r="E84" s="65">
        <f t="shared" si="1"/>
        <v>27.611587260620002</v>
      </c>
    </row>
    <row r="85" spans="1:5" ht="22.5">
      <c r="A85" s="39" t="s">
        <v>170</v>
      </c>
      <c r="B85" s="14" t="s">
        <v>171</v>
      </c>
      <c r="C85" s="66">
        <v>304013288</v>
      </c>
      <c r="D85" s="66">
        <v>87013947.77</v>
      </c>
      <c r="E85" s="65">
        <f t="shared" si="1"/>
        <v>28.62175806275941</v>
      </c>
    </row>
    <row r="86" spans="1:5" ht="22.5">
      <c r="A86" s="39" t="s">
        <v>172</v>
      </c>
      <c r="B86" s="14" t="s">
        <v>173</v>
      </c>
      <c r="C86" s="66">
        <v>85395600</v>
      </c>
      <c r="D86" s="66">
        <v>17931000</v>
      </c>
      <c r="E86" s="65">
        <f t="shared" si="1"/>
        <v>20.99756896139848</v>
      </c>
    </row>
    <row r="87" spans="1:5" ht="12.75">
      <c r="A87" s="39" t="s">
        <v>174</v>
      </c>
      <c r="B87" s="14" t="s">
        <v>175</v>
      </c>
      <c r="C87" s="66">
        <v>85395600</v>
      </c>
      <c r="D87" s="66">
        <v>17931000</v>
      </c>
      <c r="E87" s="65">
        <f t="shared" si="1"/>
        <v>20.99756896139848</v>
      </c>
    </row>
    <row r="88" spans="1:5" ht="22.5">
      <c r="A88" s="39" t="s">
        <v>176</v>
      </c>
      <c r="B88" s="14" t="s">
        <v>177</v>
      </c>
      <c r="C88" s="66">
        <v>85395600</v>
      </c>
      <c r="D88" s="66">
        <v>17931000</v>
      </c>
      <c r="E88" s="65">
        <f t="shared" si="1"/>
        <v>20.99756896139848</v>
      </c>
    </row>
    <row r="89" spans="1:5" ht="22.5">
      <c r="A89" s="39" t="s">
        <v>178</v>
      </c>
      <c r="B89" s="14" t="s">
        <v>179</v>
      </c>
      <c r="C89" s="66">
        <v>9641900</v>
      </c>
      <c r="D89" s="66">
        <v>3567900</v>
      </c>
      <c r="E89" s="65">
        <f t="shared" si="1"/>
        <v>37.00411744573165</v>
      </c>
    </row>
    <row r="90" spans="1:5" ht="33.75">
      <c r="A90" s="39" t="s">
        <v>180</v>
      </c>
      <c r="B90" s="14" t="s">
        <v>181</v>
      </c>
      <c r="C90" s="66">
        <v>2149000</v>
      </c>
      <c r="D90" s="66"/>
      <c r="E90" s="65">
        <f t="shared" si="1"/>
        <v>0</v>
      </c>
    </row>
    <row r="91" spans="1:5" ht="33.75">
      <c r="A91" s="39" t="s">
        <v>182</v>
      </c>
      <c r="B91" s="14" t="s">
        <v>183</v>
      </c>
      <c r="C91" s="66">
        <v>2149000</v>
      </c>
      <c r="D91" s="66"/>
      <c r="E91" s="65">
        <f t="shared" si="1"/>
        <v>0</v>
      </c>
    </row>
    <row r="92" spans="1:5" ht="12.75">
      <c r="A92" s="39" t="s">
        <v>184</v>
      </c>
      <c r="B92" s="14" t="s">
        <v>185</v>
      </c>
      <c r="C92" s="66">
        <v>7492900</v>
      </c>
      <c r="D92" s="66">
        <v>3567900</v>
      </c>
      <c r="E92" s="65">
        <f t="shared" si="1"/>
        <v>47.61707750003337</v>
      </c>
    </row>
    <row r="93" spans="1:5" ht="12.75">
      <c r="A93" s="39" t="s">
        <v>186</v>
      </c>
      <c r="B93" s="14" t="s">
        <v>187</v>
      </c>
      <c r="C93" s="66">
        <v>7492900</v>
      </c>
      <c r="D93" s="66">
        <v>3567900</v>
      </c>
      <c r="E93" s="65">
        <f t="shared" si="1"/>
        <v>47.61707750003337</v>
      </c>
    </row>
    <row r="94" spans="1:5" ht="22.5">
      <c r="A94" s="39" t="s">
        <v>188</v>
      </c>
      <c r="B94" s="14" t="s">
        <v>189</v>
      </c>
      <c r="C94" s="66">
        <v>208237388</v>
      </c>
      <c r="D94" s="66">
        <v>65385307.77</v>
      </c>
      <c r="E94" s="65">
        <f t="shared" si="1"/>
        <v>31.39940833775729</v>
      </c>
    </row>
    <row r="95" spans="1:5" ht="22.5">
      <c r="A95" s="39" t="s">
        <v>190</v>
      </c>
      <c r="B95" s="14" t="s">
        <v>191</v>
      </c>
      <c r="C95" s="66">
        <v>37026588</v>
      </c>
      <c r="D95" s="66">
        <v>11993807.77</v>
      </c>
      <c r="E95" s="65">
        <f t="shared" si="1"/>
        <v>32.3924196580036</v>
      </c>
    </row>
    <row r="96" spans="1:5" ht="22.5">
      <c r="A96" s="39" t="s">
        <v>192</v>
      </c>
      <c r="B96" s="14" t="s">
        <v>193</v>
      </c>
      <c r="C96" s="66">
        <v>37026588</v>
      </c>
      <c r="D96" s="66">
        <v>11993807.77</v>
      </c>
      <c r="E96" s="65">
        <f t="shared" si="1"/>
        <v>32.3924196580036</v>
      </c>
    </row>
    <row r="97" spans="1:5" ht="12.75">
      <c r="A97" s="39" t="s">
        <v>194</v>
      </c>
      <c r="B97" s="14" t="s">
        <v>195</v>
      </c>
      <c r="C97" s="66">
        <v>171210800</v>
      </c>
      <c r="D97" s="66">
        <v>53391500</v>
      </c>
      <c r="E97" s="65">
        <f t="shared" si="1"/>
        <v>31.184656575402954</v>
      </c>
    </row>
    <row r="98" spans="1:5" ht="12.75">
      <c r="A98" s="39" t="s">
        <v>196</v>
      </c>
      <c r="B98" s="14" t="s">
        <v>197</v>
      </c>
      <c r="C98" s="66">
        <v>171210800</v>
      </c>
      <c r="D98" s="66">
        <v>53391500</v>
      </c>
      <c r="E98" s="65">
        <f t="shared" si="1"/>
        <v>31.184656575402954</v>
      </c>
    </row>
    <row r="99" spans="1:5" ht="12.75">
      <c r="A99" s="39" t="s">
        <v>12</v>
      </c>
      <c r="B99" s="14" t="s">
        <v>198</v>
      </c>
      <c r="C99" s="66">
        <v>738400</v>
      </c>
      <c r="D99" s="66">
        <v>129740</v>
      </c>
      <c r="E99" s="65">
        <f t="shared" si="1"/>
        <v>17.570422535211268</v>
      </c>
    </row>
    <row r="100" spans="1:5" ht="45">
      <c r="A100" s="39" t="s">
        <v>199</v>
      </c>
      <c r="B100" s="14" t="s">
        <v>200</v>
      </c>
      <c r="C100" s="66">
        <v>717500</v>
      </c>
      <c r="D100" s="66">
        <v>129740</v>
      </c>
      <c r="E100" s="65">
        <f t="shared" si="1"/>
        <v>18.08222996515679</v>
      </c>
    </row>
    <row r="101" spans="1:5" ht="56.25">
      <c r="A101" s="39" t="s">
        <v>201</v>
      </c>
      <c r="B101" s="14" t="s">
        <v>202</v>
      </c>
      <c r="C101" s="66">
        <v>717500</v>
      </c>
      <c r="D101" s="66">
        <v>129740</v>
      </c>
      <c r="E101" s="65">
        <f>D101/C101*100</f>
        <v>18.08222996515679</v>
      </c>
    </row>
    <row r="102" spans="1:5" ht="45">
      <c r="A102" s="39" t="s">
        <v>203</v>
      </c>
      <c r="B102" s="14" t="s">
        <v>204</v>
      </c>
      <c r="C102" s="66">
        <v>20900</v>
      </c>
      <c r="D102" s="66"/>
      <c r="E102" s="65">
        <f>D102/C102*100</f>
        <v>0</v>
      </c>
    </row>
    <row r="103" spans="1:5" ht="33.75">
      <c r="A103" s="39" t="s">
        <v>205</v>
      </c>
      <c r="B103" s="14" t="s">
        <v>206</v>
      </c>
      <c r="C103" s="66">
        <v>20900</v>
      </c>
      <c r="D103" s="66"/>
      <c r="E103" s="65">
        <f>D103/C103*100</f>
        <v>0</v>
      </c>
    </row>
    <row r="104" spans="1:5" ht="67.5">
      <c r="A104" s="39" t="s">
        <v>207</v>
      </c>
      <c r="B104" s="14" t="s">
        <v>208</v>
      </c>
      <c r="C104" s="66"/>
      <c r="D104" s="66">
        <v>4527</v>
      </c>
      <c r="E104" s="65" t="s">
        <v>1013</v>
      </c>
    </row>
    <row r="105" spans="1:5" ht="56.25">
      <c r="A105" s="39" t="s">
        <v>209</v>
      </c>
      <c r="B105" s="14" t="s">
        <v>210</v>
      </c>
      <c r="C105" s="66"/>
      <c r="D105" s="66">
        <v>4527</v>
      </c>
      <c r="E105" s="65" t="s">
        <v>1013</v>
      </c>
    </row>
    <row r="106" spans="1:5" ht="45">
      <c r="A106" s="39" t="s">
        <v>211</v>
      </c>
      <c r="B106" s="14" t="s">
        <v>212</v>
      </c>
      <c r="C106" s="66"/>
      <c r="D106" s="66">
        <v>4527</v>
      </c>
      <c r="E106" s="65" t="s">
        <v>1013</v>
      </c>
    </row>
    <row r="107" spans="1:5" ht="45">
      <c r="A107" s="39" t="s">
        <v>213</v>
      </c>
      <c r="B107" s="14" t="s">
        <v>214</v>
      </c>
      <c r="C107" s="66"/>
      <c r="D107" s="66">
        <v>4527</v>
      </c>
      <c r="E107" s="65" t="s">
        <v>1013</v>
      </c>
    </row>
    <row r="108" spans="1:5" ht="33.75">
      <c r="A108" s="39" t="s">
        <v>215</v>
      </c>
      <c r="B108" s="14" t="s">
        <v>216</v>
      </c>
      <c r="C108" s="66"/>
      <c r="D108" s="66">
        <v>-3075580.47</v>
      </c>
      <c r="E108" s="65" t="s">
        <v>1013</v>
      </c>
    </row>
    <row r="109" spans="1:5" ht="33.75">
      <c r="A109" s="39" t="s">
        <v>217</v>
      </c>
      <c r="B109" s="14" t="s">
        <v>218</v>
      </c>
      <c r="C109" s="66"/>
      <c r="D109" s="66">
        <v>-3075580.47</v>
      </c>
      <c r="E109" s="65" t="s">
        <v>1013</v>
      </c>
    </row>
    <row r="110" spans="1:4" ht="12.75">
      <c r="A110" s="38"/>
      <c r="B110" s="40"/>
      <c r="C110" s="6"/>
      <c r="D110" s="7"/>
    </row>
  </sheetData>
  <sheetProtection/>
  <mergeCells count="4">
    <mergeCell ref="A1:E1"/>
    <mergeCell ref="A2:E2"/>
    <mergeCell ref="A3:A4"/>
    <mergeCell ref="B3:B4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8" scale="83" r:id="rId1"/>
  <headerFooter alignWithMargins="0">
    <oddFooter>&amp;C&amp;8&amp;P</oddFooter>
  </headerFooter>
  <rowBreaks count="1" manualBreakCount="1">
    <brk id="11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76"/>
  <sheetViews>
    <sheetView zoomScalePageLayoutView="0" workbookViewId="0" topLeftCell="A654">
      <selection activeCell="J677" sqref="J677"/>
    </sheetView>
  </sheetViews>
  <sheetFormatPr defaultColWidth="9.00390625" defaultRowHeight="12.75"/>
  <cols>
    <col min="1" max="1" width="37.75390625" style="0" customWidth="1"/>
    <col min="2" max="2" width="7.00390625" style="0" customWidth="1"/>
    <col min="3" max="3" width="25.75390625" style="0" customWidth="1"/>
    <col min="4" max="5" width="16.75390625" style="0" customWidth="1"/>
    <col min="6" max="6" width="13.00390625" style="0" customWidth="1"/>
  </cols>
  <sheetData>
    <row r="1" spans="1:5" ht="12.75">
      <c r="A1" s="29" t="s">
        <v>8</v>
      </c>
      <c r="B1" s="29"/>
      <c r="C1" s="29"/>
      <c r="D1" s="29"/>
      <c r="E1" s="29"/>
    </row>
    <row r="2" spans="1:5" ht="12.75">
      <c r="A2" s="19"/>
      <c r="B2" s="19"/>
      <c r="C2" s="19"/>
      <c r="D2" s="18"/>
      <c r="E2" s="18"/>
    </row>
    <row r="3" spans="1:6" ht="18.75" customHeight="1">
      <c r="A3" s="30" t="s">
        <v>9</v>
      </c>
      <c r="B3" s="31" t="s">
        <v>3</v>
      </c>
      <c r="C3" s="33" t="s">
        <v>10</v>
      </c>
      <c r="D3" s="69" t="s">
        <v>1009</v>
      </c>
      <c r="E3" s="25" t="s">
        <v>0</v>
      </c>
      <c r="F3" s="70" t="s">
        <v>1010</v>
      </c>
    </row>
    <row r="4" spans="1:6" ht="45">
      <c r="A4" s="59"/>
      <c r="B4" s="32"/>
      <c r="C4" s="34"/>
      <c r="D4" s="16" t="s">
        <v>5</v>
      </c>
      <c r="E4" s="71" t="s">
        <v>5</v>
      </c>
      <c r="F4" s="80" t="s">
        <v>5</v>
      </c>
    </row>
    <row r="5" spans="1:6" s="9" customFormat="1" ht="12.75" customHeight="1" thickBot="1">
      <c r="A5" s="17">
        <v>1</v>
      </c>
      <c r="B5" s="58">
        <v>2</v>
      </c>
      <c r="C5" s="48">
        <v>3</v>
      </c>
      <c r="D5" s="48" t="s">
        <v>1014</v>
      </c>
      <c r="E5" s="51" t="s">
        <v>1015</v>
      </c>
      <c r="F5" s="63">
        <v>6</v>
      </c>
    </row>
    <row r="6" spans="1:6" s="9" customFormat="1" ht="12.75">
      <c r="A6" s="49" t="s">
        <v>219</v>
      </c>
      <c r="B6" s="52">
        <v>200</v>
      </c>
      <c r="C6" s="53" t="s">
        <v>220</v>
      </c>
      <c r="D6" s="72">
        <v>384165293.58</v>
      </c>
      <c r="E6" s="73">
        <v>98435738.38</v>
      </c>
      <c r="F6" s="65">
        <f>E6/D6*100</f>
        <v>25.623277278040053</v>
      </c>
    </row>
    <row r="7" spans="1:6" s="9" customFormat="1" ht="12.75">
      <c r="A7" s="50" t="s">
        <v>221</v>
      </c>
      <c r="B7" s="54">
        <v>200</v>
      </c>
      <c r="C7" s="55" t="s">
        <v>222</v>
      </c>
      <c r="D7" s="74">
        <v>37706274</v>
      </c>
      <c r="E7" s="75">
        <v>8658486.26</v>
      </c>
      <c r="F7" s="78">
        <f aca="true" t="shared" si="0" ref="F7:F63">E7/D7*100</f>
        <v>22.962985576352622</v>
      </c>
    </row>
    <row r="8" spans="1:6" s="9" customFormat="1" ht="45">
      <c r="A8" s="50" t="s">
        <v>223</v>
      </c>
      <c r="B8" s="54">
        <v>200</v>
      </c>
      <c r="C8" s="55" t="s">
        <v>224</v>
      </c>
      <c r="D8" s="74">
        <v>2392400</v>
      </c>
      <c r="E8" s="75">
        <v>273727.97</v>
      </c>
      <c r="F8" s="78">
        <f t="shared" si="0"/>
        <v>11.441563701722119</v>
      </c>
    </row>
    <row r="9" spans="1:6" s="9" customFormat="1" ht="67.5">
      <c r="A9" s="50" t="s">
        <v>225</v>
      </c>
      <c r="B9" s="54">
        <v>200</v>
      </c>
      <c r="C9" s="55" t="s">
        <v>226</v>
      </c>
      <c r="D9" s="74">
        <v>1650300</v>
      </c>
      <c r="E9" s="75">
        <v>268950.27</v>
      </c>
      <c r="F9" s="78">
        <f t="shared" si="0"/>
        <v>16.297053263043086</v>
      </c>
    </row>
    <row r="10" spans="1:6" s="9" customFormat="1" ht="22.5">
      <c r="A10" s="50" t="s">
        <v>227</v>
      </c>
      <c r="B10" s="54">
        <v>200</v>
      </c>
      <c r="C10" s="55" t="s">
        <v>228</v>
      </c>
      <c r="D10" s="74">
        <v>1650300</v>
      </c>
      <c r="E10" s="75">
        <v>268950.27</v>
      </c>
      <c r="F10" s="78">
        <f t="shared" si="0"/>
        <v>16.297053263043086</v>
      </c>
    </row>
    <row r="11" spans="1:6" s="9" customFormat="1" ht="33.75">
      <c r="A11" s="50" t="s">
        <v>229</v>
      </c>
      <c r="B11" s="54">
        <v>200</v>
      </c>
      <c r="C11" s="55" t="s">
        <v>230</v>
      </c>
      <c r="D11" s="74">
        <v>1525300</v>
      </c>
      <c r="E11" s="75">
        <v>268950.27</v>
      </c>
      <c r="F11" s="78">
        <f t="shared" si="0"/>
        <v>17.632614567626042</v>
      </c>
    </row>
    <row r="12" spans="1:6" s="9" customFormat="1" ht="12.75">
      <c r="A12" s="50" t="s">
        <v>231</v>
      </c>
      <c r="B12" s="54">
        <v>200</v>
      </c>
      <c r="C12" s="55" t="s">
        <v>232</v>
      </c>
      <c r="D12" s="74">
        <v>1525300</v>
      </c>
      <c r="E12" s="75">
        <v>268950.27</v>
      </c>
      <c r="F12" s="78">
        <f t="shared" si="0"/>
        <v>17.632614567626042</v>
      </c>
    </row>
    <row r="13" spans="1:6" s="9" customFormat="1" ht="22.5">
      <c r="A13" s="50" t="s">
        <v>233</v>
      </c>
      <c r="B13" s="54">
        <v>200</v>
      </c>
      <c r="C13" s="55" t="s">
        <v>234</v>
      </c>
      <c r="D13" s="74">
        <v>1525300</v>
      </c>
      <c r="E13" s="75">
        <v>268950.27</v>
      </c>
      <c r="F13" s="78">
        <f t="shared" si="0"/>
        <v>17.632614567626042</v>
      </c>
    </row>
    <row r="14" spans="1:6" s="9" customFormat="1" ht="12.75">
      <c r="A14" s="50" t="s">
        <v>235</v>
      </c>
      <c r="B14" s="54">
        <v>200</v>
      </c>
      <c r="C14" s="55" t="s">
        <v>236</v>
      </c>
      <c r="D14" s="74">
        <v>1139000</v>
      </c>
      <c r="E14" s="75">
        <v>268497.15</v>
      </c>
      <c r="F14" s="78">
        <f t="shared" si="0"/>
        <v>23.57305970149254</v>
      </c>
    </row>
    <row r="15" spans="1:6" s="9" customFormat="1" ht="12.75">
      <c r="A15" s="50" t="s">
        <v>237</v>
      </c>
      <c r="B15" s="54">
        <v>200</v>
      </c>
      <c r="C15" s="55" t="s">
        <v>238</v>
      </c>
      <c r="D15" s="74">
        <v>386300</v>
      </c>
      <c r="E15" s="75">
        <v>453.12</v>
      </c>
      <c r="F15" s="78">
        <f t="shared" si="0"/>
        <v>0.1172974372249547</v>
      </c>
    </row>
    <row r="16" spans="1:6" s="9" customFormat="1" ht="33.75">
      <c r="A16" s="50" t="s">
        <v>239</v>
      </c>
      <c r="B16" s="54">
        <v>200</v>
      </c>
      <c r="C16" s="55" t="s">
        <v>240</v>
      </c>
      <c r="D16" s="74">
        <v>125000</v>
      </c>
      <c r="E16" s="75"/>
      <c r="F16" s="78">
        <f t="shared" si="0"/>
        <v>0</v>
      </c>
    </row>
    <row r="17" spans="1:6" s="9" customFormat="1" ht="12.75">
      <c r="A17" s="50" t="s">
        <v>231</v>
      </c>
      <c r="B17" s="54">
        <v>200</v>
      </c>
      <c r="C17" s="55" t="s">
        <v>241</v>
      </c>
      <c r="D17" s="74">
        <v>125000</v>
      </c>
      <c r="E17" s="75"/>
      <c r="F17" s="78">
        <f t="shared" si="0"/>
        <v>0</v>
      </c>
    </row>
    <row r="18" spans="1:6" s="9" customFormat="1" ht="22.5">
      <c r="A18" s="50" t="s">
        <v>233</v>
      </c>
      <c r="B18" s="54">
        <v>200</v>
      </c>
      <c r="C18" s="55" t="s">
        <v>242</v>
      </c>
      <c r="D18" s="74">
        <v>125000</v>
      </c>
      <c r="E18" s="75"/>
      <c r="F18" s="78">
        <f t="shared" si="0"/>
        <v>0</v>
      </c>
    </row>
    <row r="19" spans="1:6" s="9" customFormat="1" ht="12.75">
      <c r="A19" s="50" t="s">
        <v>243</v>
      </c>
      <c r="B19" s="54">
        <v>200</v>
      </c>
      <c r="C19" s="55" t="s">
        <v>244</v>
      </c>
      <c r="D19" s="74">
        <v>125000</v>
      </c>
      <c r="E19" s="75"/>
      <c r="F19" s="78">
        <f t="shared" si="0"/>
        <v>0</v>
      </c>
    </row>
    <row r="20" spans="1:6" s="9" customFormat="1" ht="22.5">
      <c r="A20" s="50" t="s">
        <v>245</v>
      </c>
      <c r="B20" s="54">
        <v>200</v>
      </c>
      <c r="C20" s="55" t="s">
        <v>246</v>
      </c>
      <c r="D20" s="74">
        <v>693100</v>
      </c>
      <c r="E20" s="75">
        <v>4777.7</v>
      </c>
      <c r="F20" s="78">
        <f t="shared" si="0"/>
        <v>0.6893233299668157</v>
      </c>
    </row>
    <row r="21" spans="1:6" s="9" customFormat="1" ht="33.75">
      <c r="A21" s="50" t="s">
        <v>247</v>
      </c>
      <c r="B21" s="54">
        <v>200</v>
      </c>
      <c r="C21" s="55" t="s">
        <v>248</v>
      </c>
      <c r="D21" s="74">
        <v>693100</v>
      </c>
      <c r="E21" s="75">
        <v>4777.7</v>
      </c>
      <c r="F21" s="78">
        <f t="shared" si="0"/>
        <v>0.6893233299668157</v>
      </c>
    </row>
    <row r="22" spans="1:6" s="9" customFormat="1" ht="22.5">
      <c r="A22" s="50" t="s">
        <v>249</v>
      </c>
      <c r="B22" s="54">
        <v>200</v>
      </c>
      <c r="C22" s="55" t="s">
        <v>250</v>
      </c>
      <c r="D22" s="74">
        <v>60000</v>
      </c>
      <c r="E22" s="75"/>
      <c r="F22" s="78">
        <f t="shared" si="0"/>
        <v>0</v>
      </c>
    </row>
    <row r="23" spans="1:6" s="9" customFormat="1" ht="12.75">
      <c r="A23" s="50" t="s">
        <v>231</v>
      </c>
      <c r="B23" s="54">
        <v>200</v>
      </c>
      <c r="C23" s="55" t="s">
        <v>251</v>
      </c>
      <c r="D23" s="74">
        <v>60000</v>
      </c>
      <c r="E23" s="75"/>
      <c r="F23" s="78">
        <f t="shared" si="0"/>
        <v>0</v>
      </c>
    </row>
    <row r="24" spans="1:6" s="9" customFormat="1" ht="12.75">
      <c r="A24" s="50" t="s">
        <v>252</v>
      </c>
      <c r="B24" s="54">
        <v>200</v>
      </c>
      <c r="C24" s="55" t="s">
        <v>253</v>
      </c>
      <c r="D24" s="74">
        <v>60000</v>
      </c>
      <c r="E24" s="75"/>
      <c r="F24" s="78">
        <f t="shared" si="0"/>
        <v>0</v>
      </c>
    </row>
    <row r="25" spans="1:6" s="9" customFormat="1" ht="12.75">
      <c r="A25" s="50" t="s">
        <v>254</v>
      </c>
      <c r="B25" s="54">
        <v>200</v>
      </c>
      <c r="C25" s="55" t="s">
        <v>255</v>
      </c>
      <c r="D25" s="74">
        <v>60000</v>
      </c>
      <c r="E25" s="75"/>
      <c r="F25" s="78">
        <f t="shared" si="0"/>
        <v>0</v>
      </c>
    </row>
    <row r="26" spans="1:6" s="9" customFormat="1" ht="33.75">
      <c r="A26" s="50" t="s">
        <v>256</v>
      </c>
      <c r="B26" s="54">
        <v>200</v>
      </c>
      <c r="C26" s="55" t="s">
        <v>257</v>
      </c>
      <c r="D26" s="74">
        <v>633100</v>
      </c>
      <c r="E26" s="75">
        <v>4777.7</v>
      </c>
      <c r="F26" s="78">
        <f t="shared" si="0"/>
        <v>0.7546517137892907</v>
      </c>
    </row>
    <row r="27" spans="1:6" s="9" customFormat="1" ht="12.75">
      <c r="A27" s="50" t="s">
        <v>231</v>
      </c>
      <c r="B27" s="54">
        <v>200</v>
      </c>
      <c r="C27" s="55" t="s">
        <v>258</v>
      </c>
      <c r="D27" s="74">
        <v>600645</v>
      </c>
      <c r="E27" s="75">
        <v>4777.7</v>
      </c>
      <c r="F27" s="78">
        <f t="shared" si="0"/>
        <v>0.7954282479667691</v>
      </c>
    </row>
    <row r="28" spans="1:6" s="9" customFormat="1" ht="12.75">
      <c r="A28" s="50" t="s">
        <v>252</v>
      </c>
      <c r="B28" s="54">
        <v>200</v>
      </c>
      <c r="C28" s="55" t="s">
        <v>259</v>
      </c>
      <c r="D28" s="74">
        <v>600645</v>
      </c>
      <c r="E28" s="75">
        <v>4777.7</v>
      </c>
      <c r="F28" s="78">
        <f t="shared" si="0"/>
        <v>0.7954282479667691</v>
      </c>
    </row>
    <row r="29" spans="1:6" s="9" customFormat="1" ht="12.75">
      <c r="A29" s="50" t="s">
        <v>260</v>
      </c>
      <c r="B29" s="54">
        <v>200</v>
      </c>
      <c r="C29" s="55" t="s">
        <v>261</v>
      </c>
      <c r="D29" s="74">
        <v>19910</v>
      </c>
      <c r="E29" s="75"/>
      <c r="F29" s="78">
        <f t="shared" si="0"/>
        <v>0</v>
      </c>
    </row>
    <row r="30" spans="1:6" s="9" customFormat="1" ht="12.75">
      <c r="A30" s="50" t="s">
        <v>262</v>
      </c>
      <c r="B30" s="54">
        <v>200</v>
      </c>
      <c r="C30" s="55" t="s">
        <v>263</v>
      </c>
      <c r="D30" s="74">
        <v>9000</v>
      </c>
      <c r="E30" s="75"/>
      <c r="F30" s="78">
        <f t="shared" si="0"/>
        <v>0</v>
      </c>
    </row>
    <row r="31" spans="1:6" s="9" customFormat="1" ht="12.75">
      <c r="A31" s="50" t="s">
        <v>264</v>
      </c>
      <c r="B31" s="54">
        <v>200</v>
      </c>
      <c r="C31" s="55" t="s">
        <v>265</v>
      </c>
      <c r="D31" s="74">
        <v>571735</v>
      </c>
      <c r="E31" s="75">
        <v>4777.7</v>
      </c>
      <c r="F31" s="78">
        <f t="shared" si="0"/>
        <v>0.8356493830183563</v>
      </c>
    </row>
    <row r="32" spans="1:6" s="9" customFormat="1" ht="12.75">
      <c r="A32" s="50" t="s">
        <v>266</v>
      </c>
      <c r="B32" s="54">
        <v>200</v>
      </c>
      <c r="C32" s="55" t="s">
        <v>267</v>
      </c>
      <c r="D32" s="74">
        <v>32455</v>
      </c>
      <c r="E32" s="75"/>
      <c r="F32" s="78">
        <f t="shared" si="0"/>
        <v>0</v>
      </c>
    </row>
    <row r="33" spans="1:6" s="9" customFormat="1" ht="12.75">
      <c r="A33" s="50" t="s">
        <v>268</v>
      </c>
      <c r="B33" s="54">
        <v>200</v>
      </c>
      <c r="C33" s="55" t="s">
        <v>269</v>
      </c>
      <c r="D33" s="74">
        <v>32455</v>
      </c>
      <c r="E33" s="75"/>
      <c r="F33" s="78">
        <f t="shared" si="0"/>
        <v>0</v>
      </c>
    </row>
    <row r="34" spans="1:6" s="9" customFormat="1" ht="12.75">
      <c r="A34" s="50" t="s">
        <v>273</v>
      </c>
      <c r="B34" s="54">
        <v>200</v>
      </c>
      <c r="C34" s="55" t="s">
        <v>274</v>
      </c>
      <c r="D34" s="74">
        <v>49000</v>
      </c>
      <c r="E34" s="75"/>
      <c r="F34" s="78">
        <f t="shared" si="0"/>
        <v>0</v>
      </c>
    </row>
    <row r="35" spans="1:6" s="9" customFormat="1" ht="12.75">
      <c r="A35" s="50" t="s">
        <v>275</v>
      </c>
      <c r="B35" s="54">
        <v>200</v>
      </c>
      <c r="C35" s="55" t="s">
        <v>276</v>
      </c>
      <c r="D35" s="74">
        <v>40000</v>
      </c>
      <c r="E35" s="75"/>
      <c r="F35" s="78">
        <f t="shared" si="0"/>
        <v>0</v>
      </c>
    </row>
    <row r="36" spans="1:6" s="9" customFormat="1" ht="90">
      <c r="A36" s="50" t="s">
        <v>277</v>
      </c>
      <c r="B36" s="54">
        <v>200</v>
      </c>
      <c r="C36" s="55" t="s">
        <v>278</v>
      </c>
      <c r="D36" s="74">
        <v>40000</v>
      </c>
      <c r="E36" s="75"/>
      <c r="F36" s="78">
        <f t="shared" si="0"/>
        <v>0</v>
      </c>
    </row>
    <row r="37" spans="1:6" s="9" customFormat="1" ht="12.75">
      <c r="A37" s="50" t="s">
        <v>231</v>
      </c>
      <c r="B37" s="54">
        <v>200</v>
      </c>
      <c r="C37" s="55" t="s">
        <v>279</v>
      </c>
      <c r="D37" s="74">
        <v>40000</v>
      </c>
      <c r="E37" s="75"/>
      <c r="F37" s="78">
        <f t="shared" si="0"/>
        <v>0</v>
      </c>
    </row>
    <row r="38" spans="1:6" s="9" customFormat="1" ht="12.75">
      <c r="A38" s="50" t="s">
        <v>280</v>
      </c>
      <c r="B38" s="54">
        <v>200</v>
      </c>
      <c r="C38" s="55" t="s">
        <v>281</v>
      </c>
      <c r="D38" s="74">
        <v>40000</v>
      </c>
      <c r="E38" s="75"/>
      <c r="F38" s="78">
        <f t="shared" si="0"/>
        <v>0</v>
      </c>
    </row>
    <row r="39" spans="1:6" s="9" customFormat="1" ht="12.75">
      <c r="A39" s="50" t="s">
        <v>282</v>
      </c>
      <c r="B39" s="54">
        <v>200</v>
      </c>
      <c r="C39" s="55" t="s">
        <v>283</v>
      </c>
      <c r="D39" s="74">
        <v>9000</v>
      </c>
      <c r="E39" s="75"/>
      <c r="F39" s="78">
        <f t="shared" si="0"/>
        <v>0</v>
      </c>
    </row>
    <row r="40" spans="1:6" s="9" customFormat="1" ht="12.75">
      <c r="A40" s="50" t="s">
        <v>284</v>
      </c>
      <c r="B40" s="54">
        <v>200</v>
      </c>
      <c r="C40" s="55" t="s">
        <v>285</v>
      </c>
      <c r="D40" s="74">
        <v>9000</v>
      </c>
      <c r="E40" s="75"/>
      <c r="F40" s="78">
        <f t="shared" si="0"/>
        <v>0</v>
      </c>
    </row>
    <row r="41" spans="1:6" s="9" customFormat="1" ht="12.75">
      <c r="A41" s="50" t="s">
        <v>231</v>
      </c>
      <c r="B41" s="54">
        <v>200</v>
      </c>
      <c r="C41" s="55" t="s">
        <v>286</v>
      </c>
      <c r="D41" s="74">
        <v>9000</v>
      </c>
      <c r="E41" s="75"/>
      <c r="F41" s="78">
        <f t="shared" si="0"/>
        <v>0</v>
      </c>
    </row>
    <row r="42" spans="1:6" s="9" customFormat="1" ht="12.75">
      <c r="A42" s="50" t="s">
        <v>280</v>
      </c>
      <c r="B42" s="54">
        <v>200</v>
      </c>
      <c r="C42" s="55" t="s">
        <v>287</v>
      </c>
      <c r="D42" s="74">
        <v>9000</v>
      </c>
      <c r="E42" s="75"/>
      <c r="F42" s="78">
        <f t="shared" si="0"/>
        <v>0</v>
      </c>
    </row>
    <row r="43" spans="1:6" s="9" customFormat="1" ht="45">
      <c r="A43" s="50" t="s">
        <v>288</v>
      </c>
      <c r="B43" s="54">
        <v>200</v>
      </c>
      <c r="C43" s="55" t="s">
        <v>289</v>
      </c>
      <c r="D43" s="74">
        <v>15583800</v>
      </c>
      <c r="E43" s="75">
        <v>2967339.15</v>
      </c>
      <c r="F43" s="78">
        <f t="shared" si="0"/>
        <v>19.041178339044393</v>
      </c>
    </row>
    <row r="44" spans="1:6" s="9" customFormat="1" ht="67.5">
      <c r="A44" s="50" t="s">
        <v>225</v>
      </c>
      <c r="B44" s="54">
        <v>200</v>
      </c>
      <c r="C44" s="55" t="s">
        <v>290</v>
      </c>
      <c r="D44" s="74">
        <v>15026800</v>
      </c>
      <c r="E44" s="75">
        <v>2904988.37</v>
      </c>
      <c r="F44" s="78">
        <f t="shared" si="0"/>
        <v>19.33204920541965</v>
      </c>
    </row>
    <row r="45" spans="1:6" s="9" customFormat="1" ht="22.5">
      <c r="A45" s="50" t="s">
        <v>227</v>
      </c>
      <c r="B45" s="54">
        <v>200</v>
      </c>
      <c r="C45" s="55" t="s">
        <v>291</v>
      </c>
      <c r="D45" s="74">
        <v>15026800</v>
      </c>
      <c r="E45" s="75">
        <v>2904988.37</v>
      </c>
      <c r="F45" s="78">
        <f t="shared" si="0"/>
        <v>19.33204920541965</v>
      </c>
    </row>
    <row r="46" spans="1:6" s="9" customFormat="1" ht="33.75">
      <c r="A46" s="50" t="s">
        <v>229</v>
      </c>
      <c r="B46" s="54">
        <v>200</v>
      </c>
      <c r="C46" s="55" t="s">
        <v>292</v>
      </c>
      <c r="D46" s="74">
        <v>14756800</v>
      </c>
      <c r="E46" s="75">
        <v>2873608.5</v>
      </c>
      <c r="F46" s="78">
        <f t="shared" si="0"/>
        <v>19.47311408977556</v>
      </c>
    </row>
    <row r="47" spans="1:6" s="9" customFormat="1" ht="12.75">
      <c r="A47" s="50" t="s">
        <v>231</v>
      </c>
      <c r="B47" s="54">
        <v>200</v>
      </c>
      <c r="C47" s="55" t="s">
        <v>293</v>
      </c>
      <c r="D47" s="74">
        <v>14756800</v>
      </c>
      <c r="E47" s="75">
        <v>2873608.5</v>
      </c>
      <c r="F47" s="78">
        <f t="shared" si="0"/>
        <v>19.47311408977556</v>
      </c>
    </row>
    <row r="48" spans="1:6" s="9" customFormat="1" ht="22.5">
      <c r="A48" s="50" t="s">
        <v>233</v>
      </c>
      <c r="B48" s="54">
        <v>200</v>
      </c>
      <c r="C48" s="55" t="s">
        <v>294</v>
      </c>
      <c r="D48" s="74">
        <v>14756800</v>
      </c>
      <c r="E48" s="75">
        <v>2873608.5</v>
      </c>
      <c r="F48" s="78">
        <f t="shared" si="0"/>
        <v>19.47311408977556</v>
      </c>
    </row>
    <row r="49" spans="1:6" s="9" customFormat="1" ht="12.75">
      <c r="A49" s="50" t="s">
        <v>235</v>
      </c>
      <c r="B49" s="54">
        <v>200</v>
      </c>
      <c r="C49" s="55" t="s">
        <v>295</v>
      </c>
      <c r="D49" s="74">
        <v>11334050</v>
      </c>
      <c r="E49" s="75">
        <v>2262654.17</v>
      </c>
      <c r="F49" s="78">
        <f t="shared" si="0"/>
        <v>19.963333230398668</v>
      </c>
    </row>
    <row r="50" spans="1:6" s="9" customFormat="1" ht="12.75">
      <c r="A50" s="50" t="s">
        <v>237</v>
      </c>
      <c r="B50" s="54">
        <v>200</v>
      </c>
      <c r="C50" s="55" t="s">
        <v>296</v>
      </c>
      <c r="D50" s="74">
        <v>3422750</v>
      </c>
      <c r="E50" s="75">
        <v>610954.33</v>
      </c>
      <c r="F50" s="78">
        <f t="shared" si="0"/>
        <v>17.849808779490175</v>
      </c>
    </row>
    <row r="51" spans="1:6" s="9" customFormat="1" ht="33.75">
      <c r="A51" s="50" t="s">
        <v>239</v>
      </c>
      <c r="B51" s="54">
        <v>200</v>
      </c>
      <c r="C51" s="55" t="s">
        <v>297</v>
      </c>
      <c r="D51" s="74">
        <v>270000</v>
      </c>
      <c r="E51" s="75">
        <v>31379.87</v>
      </c>
      <c r="F51" s="78">
        <f t="shared" si="0"/>
        <v>11.622174074074074</v>
      </c>
    </row>
    <row r="52" spans="1:6" s="9" customFormat="1" ht="12.75">
      <c r="A52" s="50" t="s">
        <v>231</v>
      </c>
      <c r="B52" s="54">
        <v>200</v>
      </c>
      <c r="C52" s="55" t="s">
        <v>298</v>
      </c>
      <c r="D52" s="74">
        <v>270000</v>
      </c>
      <c r="E52" s="75">
        <v>31379.87</v>
      </c>
      <c r="F52" s="78">
        <f t="shared" si="0"/>
        <v>11.622174074074074</v>
      </c>
    </row>
    <row r="53" spans="1:6" s="9" customFormat="1" ht="22.5">
      <c r="A53" s="50" t="s">
        <v>233</v>
      </c>
      <c r="B53" s="54">
        <v>200</v>
      </c>
      <c r="C53" s="55" t="s">
        <v>299</v>
      </c>
      <c r="D53" s="74">
        <v>270000</v>
      </c>
      <c r="E53" s="75">
        <v>31379.87</v>
      </c>
      <c r="F53" s="78">
        <f t="shared" si="0"/>
        <v>11.622174074074074</v>
      </c>
    </row>
    <row r="54" spans="1:6" s="9" customFormat="1" ht="12.75">
      <c r="A54" s="50" t="s">
        <v>243</v>
      </c>
      <c r="B54" s="54">
        <v>200</v>
      </c>
      <c r="C54" s="55" t="s">
        <v>300</v>
      </c>
      <c r="D54" s="74">
        <v>270000</v>
      </c>
      <c r="E54" s="75">
        <v>31379.87</v>
      </c>
      <c r="F54" s="78">
        <f t="shared" si="0"/>
        <v>11.622174074074074</v>
      </c>
    </row>
    <row r="55" spans="1:6" s="9" customFormat="1" ht="22.5">
      <c r="A55" s="50" t="s">
        <v>245</v>
      </c>
      <c r="B55" s="54">
        <v>200</v>
      </c>
      <c r="C55" s="55" t="s">
        <v>301</v>
      </c>
      <c r="D55" s="74">
        <v>545000</v>
      </c>
      <c r="E55" s="75">
        <v>62350.78</v>
      </c>
      <c r="F55" s="78">
        <f t="shared" si="0"/>
        <v>11.44051009174312</v>
      </c>
    </row>
    <row r="56" spans="1:6" s="9" customFormat="1" ht="33.75">
      <c r="A56" s="50" t="s">
        <v>247</v>
      </c>
      <c r="B56" s="54">
        <v>200</v>
      </c>
      <c r="C56" s="55" t="s">
        <v>302</v>
      </c>
      <c r="D56" s="74">
        <v>545000</v>
      </c>
      <c r="E56" s="75">
        <v>62350.78</v>
      </c>
      <c r="F56" s="78">
        <f t="shared" si="0"/>
        <v>11.44051009174312</v>
      </c>
    </row>
    <row r="57" spans="1:6" s="9" customFormat="1" ht="22.5">
      <c r="A57" s="50" t="s">
        <v>249</v>
      </c>
      <c r="B57" s="54">
        <v>200</v>
      </c>
      <c r="C57" s="55" t="s">
        <v>303</v>
      </c>
      <c r="D57" s="74">
        <v>45000</v>
      </c>
      <c r="E57" s="75">
        <v>5459.68</v>
      </c>
      <c r="F57" s="78">
        <f t="shared" si="0"/>
        <v>12.132622222222222</v>
      </c>
    </row>
    <row r="58" spans="1:6" s="9" customFormat="1" ht="12.75">
      <c r="A58" s="50" t="s">
        <v>231</v>
      </c>
      <c r="B58" s="54">
        <v>200</v>
      </c>
      <c r="C58" s="55" t="s">
        <v>304</v>
      </c>
      <c r="D58" s="74">
        <v>45000</v>
      </c>
      <c r="E58" s="75">
        <v>5459.68</v>
      </c>
      <c r="F58" s="78">
        <f t="shared" si="0"/>
        <v>12.132622222222222</v>
      </c>
    </row>
    <row r="59" spans="1:6" s="9" customFormat="1" ht="12.75">
      <c r="A59" s="50" t="s">
        <v>252</v>
      </c>
      <c r="B59" s="54">
        <v>200</v>
      </c>
      <c r="C59" s="55" t="s">
        <v>305</v>
      </c>
      <c r="D59" s="74">
        <v>45000</v>
      </c>
      <c r="E59" s="75">
        <v>5459.68</v>
      </c>
      <c r="F59" s="78">
        <f t="shared" si="0"/>
        <v>12.132622222222222</v>
      </c>
    </row>
    <row r="60" spans="1:6" s="9" customFormat="1" ht="12.75">
      <c r="A60" s="50" t="s">
        <v>254</v>
      </c>
      <c r="B60" s="54">
        <v>200</v>
      </c>
      <c r="C60" s="55" t="s">
        <v>306</v>
      </c>
      <c r="D60" s="74">
        <v>45000</v>
      </c>
      <c r="E60" s="75">
        <v>5459.68</v>
      </c>
      <c r="F60" s="78">
        <f t="shared" si="0"/>
        <v>12.132622222222222</v>
      </c>
    </row>
    <row r="61" spans="1:6" s="9" customFormat="1" ht="33.75">
      <c r="A61" s="50" t="s">
        <v>256</v>
      </c>
      <c r="B61" s="54">
        <v>200</v>
      </c>
      <c r="C61" s="55" t="s">
        <v>307</v>
      </c>
      <c r="D61" s="74">
        <v>500000</v>
      </c>
      <c r="E61" s="75">
        <v>56891.1</v>
      </c>
      <c r="F61" s="78">
        <f t="shared" si="0"/>
        <v>11.37822</v>
      </c>
    </row>
    <row r="62" spans="1:6" s="9" customFormat="1" ht="12.75">
      <c r="A62" s="50" t="s">
        <v>231</v>
      </c>
      <c r="B62" s="54">
        <v>200</v>
      </c>
      <c r="C62" s="55" t="s">
        <v>308</v>
      </c>
      <c r="D62" s="74">
        <v>450650</v>
      </c>
      <c r="E62" s="75">
        <v>41016.1</v>
      </c>
      <c r="F62" s="78">
        <f t="shared" si="0"/>
        <v>9.10154221679796</v>
      </c>
    </row>
    <row r="63" spans="1:6" s="9" customFormat="1" ht="12.75">
      <c r="A63" s="50" t="s">
        <v>252</v>
      </c>
      <c r="B63" s="54">
        <v>200</v>
      </c>
      <c r="C63" s="55" t="s">
        <v>309</v>
      </c>
      <c r="D63" s="74">
        <v>366650</v>
      </c>
      <c r="E63" s="75">
        <v>30136.1</v>
      </c>
      <c r="F63" s="78">
        <f t="shared" si="0"/>
        <v>8.219309968634937</v>
      </c>
    </row>
    <row r="64" spans="1:6" s="9" customFormat="1" ht="12.75">
      <c r="A64" s="50" t="s">
        <v>311</v>
      </c>
      <c r="B64" s="54">
        <v>200</v>
      </c>
      <c r="C64" s="55" t="s">
        <v>312</v>
      </c>
      <c r="D64" s="74">
        <v>180000</v>
      </c>
      <c r="E64" s="75"/>
      <c r="F64" s="78">
        <f aca="true" t="shared" si="1" ref="F64:F104">E64/D64*100</f>
        <v>0</v>
      </c>
    </row>
    <row r="65" spans="1:6" s="9" customFormat="1" ht="12.75">
      <c r="A65" s="50" t="s">
        <v>264</v>
      </c>
      <c r="B65" s="54">
        <v>200</v>
      </c>
      <c r="C65" s="55" t="s">
        <v>313</v>
      </c>
      <c r="D65" s="74">
        <v>186650</v>
      </c>
      <c r="E65" s="75">
        <v>30136.1</v>
      </c>
      <c r="F65" s="78">
        <f t="shared" si="1"/>
        <v>16.145780873292257</v>
      </c>
    </row>
    <row r="66" spans="1:6" s="9" customFormat="1" ht="12.75">
      <c r="A66" s="50" t="s">
        <v>280</v>
      </c>
      <c r="B66" s="54">
        <v>200</v>
      </c>
      <c r="C66" s="55" t="s">
        <v>314</v>
      </c>
      <c r="D66" s="74">
        <v>84000</v>
      </c>
      <c r="E66" s="75">
        <v>10880</v>
      </c>
      <c r="F66" s="78">
        <f t="shared" si="1"/>
        <v>12.95238095238095</v>
      </c>
    </row>
    <row r="67" spans="1:6" s="9" customFormat="1" ht="12.75">
      <c r="A67" s="50" t="s">
        <v>266</v>
      </c>
      <c r="B67" s="54">
        <v>200</v>
      </c>
      <c r="C67" s="55" t="s">
        <v>315</v>
      </c>
      <c r="D67" s="74">
        <v>49350</v>
      </c>
      <c r="E67" s="75">
        <v>15875</v>
      </c>
      <c r="F67" s="78">
        <f t="shared" si="1"/>
        <v>32.168186423505574</v>
      </c>
    </row>
    <row r="68" spans="1:6" s="9" customFormat="1" ht="12.75">
      <c r="A68" s="50" t="s">
        <v>316</v>
      </c>
      <c r="B68" s="54">
        <v>200</v>
      </c>
      <c r="C68" s="55" t="s">
        <v>317</v>
      </c>
      <c r="D68" s="74">
        <v>23350</v>
      </c>
      <c r="E68" s="75">
        <v>15875</v>
      </c>
      <c r="F68" s="78">
        <f t="shared" si="1"/>
        <v>67.98715203426124</v>
      </c>
    </row>
    <row r="69" spans="1:6" s="9" customFormat="1" ht="12.75">
      <c r="A69" s="50" t="s">
        <v>268</v>
      </c>
      <c r="B69" s="54">
        <v>200</v>
      </c>
      <c r="C69" s="55" t="s">
        <v>318</v>
      </c>
      <c r="D69" s="74">
        <v>26000</v>
      </c>
      <c r="E69" s="75"/>
      <c r="F69" s="78">
        <f t="shared" si="1"/>
        <v>0</v>
      </c>
    </row>
    <row r="70" spans="1:6" s="9" customFormat="1" ht="12.75">
      <c r="A70" s="50" t="s">
        <v>273</v>
      </c>
      <c r="B70" s="54">
        <v>200</v>
      </c>
      <c r="C70" s="55" t="s">
        <v>324</v>
      </c>
      <c r="D70" s="74">
        <v>12000</v>
      </c>
      <c r="E70" s="75"/>
      <c r="F70" s="78">
        <f t="shared" si="1"/>
        <v>0</v>
      </c>
    </row>
    <row r="71" spans="1:6" s="9" customFormat="1" ht="12.75">
      <c r="A71" s="50" t="s">
        <v>282</v>
      </c>
      <c r="B71" s="54">
        <v>200</v>
      </c>
      <c r="C71" s="55" t="s">
        <v>325</v>
      </c>
      <c r="D71" s="74">
        <v>12000</v>
      </c>
      <c r="E71" s="75"/>
      <c r="F71" s="78">
        <f t="shared" si="1"/>
        <v>0</v>
      </c>
    </row>
    <row r="72" spans="1:6" s="9" customFormat="1" ht="12.75">
      <c r="A72" s="50" t="s">
        <v>284</v>
      </c>
      <c r="B72" s="54">
        <v>200</v>
      </c>
      <c r="C72" s="55" t="s">
        <v>327</v>
      </c>
      <c r="D72" s="74">
        <v>12000</v>
      </c>
      <c r="E72" s="75"/>
      <c r="F72" s="78">
        <f t="shared" si="1"/>
        <v>0</v>
      </c>
    </row>
    <row r="73" spans="1:6" s="9" customFormat="1" ht="12.75">
      <c r="A73" s="50" t="s">
        <v>231</v>
      </c>
      <c r="B73" s="54">
        <v>200</v>
      </c>
      <c r="C73" s="55" t="s">
        <v>328</v>
      </c>
      <c r="D73" s="74">
        <v>12000</v>
      </c>
      <c r="E73" s="75"/>
      <c r="F73" s="78">
        <f t="shared" si="1"/>
        <v>0</v>
      </c>
    </row>
    <row r="74" spans="1:6" s="9" customFormat="1" ht="12.75">
      <c r="A74" s="50" t="s">
        <v>280</v>
      </c>
      <c r="B74" s="54">
        <v>200</v>
      </c>
      <c r="C74" s="55" t="s">
        <v>329</v>
      </c>
      <c r="D74" s="74">
        <v>12000</v>
      </c>
      <c r="E74" s="75"/>
      <c r="F74" s="78">
        <f t="shared" si="1"/>
        <v>0</v>
      </c>
    </row>
    <row r="75" spans="1:6" s="9" customFormat="1" ht="33.75">
      <c r="A75" s="50" t="s">
        <v>330</v>
      </c>
      <c r="B75" s="54">
        <v>200</v>
      </c>
      <c r="C75" s="55" t="s">
        <v>331</v>
      </c>
      <c r="D75" s="74">
        <v>3475296</v>
      </c>
      <c r="E75" s="75">
        <v>883643.52</v>
      </c>
      <c r="F75" s="78">
        <f t="shared" si="1"/>
        <v>25.426424684400985</v>
      </c>
    </row>
    <row r="76" spans="1:6" s="9" customFormat="1" ht="67.5">
      <c r="A76" s="50" t="s">
        <v>225</v>
      </c>
      <c r="B76" s="54">
        <v>200</v>
      </c>
      <c r="C76" s="55" t="s">
        <v>332</v>
      </c>
      <c r="D76" s="74">
        <v>3329796</v>
      </c>
      <c r="E76" s="75">
        <v>874433.52</v>
      </c>
      <c r="F76" s="78">
        <f t="shared" si="1"/>
        <v>26.26087363910582</v>
      </c>
    </row>
    <row r="77" spans="1:6" s="9" customFormat="1" ht="22.5">
      <c r="A77" s="50" t="s">
        <v>227</v>
      </c>
      <c r="B77" s="54">
        <v>200</v>
      </c>
      <c r="C77" s="55" t="s">
        <v>333</v>
      </c>
      <c r="D77" s="74">
        <v>3329796</v>
      </c>
      <c r="E77" s="75">
        <v>874433.52</v>
      </c>
      <c r="F77" s="78">
        <f t="shared" si="1"/>
        <v>26.26087363910582</v>
      </c>
    </row>
    <row r="78" spans="1:6" s="9" customFormat="1" ht="33.75">
      <c r="A78" s="50" t="s">
        <v>229</v>
      </c>
      <c r="B78" s="54">
        <v>200</v>
      </c>
      <c r="C78" s="55" t="s">
        <v>334</v>
      </c>
      <c r="D78" s="74">
        <v>3219796</v>
      </c>
      <c r="E78" s="75">
        <v>856433.52</v>
      </c>
      <c r="F78" s="78">
        <f t="shared" si="1"/>
        <v>26.59899943971606</v>
      </c>
    </row>
    <row r="79" spans="1:6" s="9" customFormat="1" ht="12.75">
      <c r="A79" s="50" t="s">
        <v>231</v>
      </c>
      <c r="B79" s="54">
        <v>200</v>
      </c>
      <c r="C79" s="55" t="s">
        <v>335</v>
      </c>
      <c r="D79" s="74">
        <v>3219796</v>
      </c>
      <c r="E79" s="75">
        <v>856433.52</v>
      </c>
      <c r="F79" s="78">
        <f t="shared" si="1"/>
        <v>26.59899943971606</v>
      </c>
    </row>
    <row r="80" spans="1:6" s="9" customFormat="1" ht="22.5">
      <c r="A80" s="50" t="s">
        <v>233</v>
      </c>
      <c r="B80" s="54">
        <v>200</v>
      </c>
      <c r="C80" s="55" t="s">
        <v>336</v>
      </c>
      <c r="D80" s="74">
        <v>3219796</v>
      </c>
      <c r="E80" s="75">
        <v>856433.52</v>
      </c>
      <c r="F80" s="78">
        <f t="shared" si="1"/>
        <v>26.59899943971606</v>
      </c>
    </row>
    <row r="81" spans="1:6" s="9" customFormat="1" ht="12.75">
      <c r="A81" s="50" t="s">
        <v>235</v>
      </c>
      <c r="B81" s="54">
        <v>200</v>
      </c>
      <c r="C81" s="55" t="s">
        <v>337</v>
      </c>
      <c r="D81" s="74">
        <v>2299800</v>
      </c>
      <c r="E81" s="75">
        <v>692120.27</v>
      </c>
      <c r="F81" s="78">
        <f t="shared" si="1"/>
        <v>30.0948025915297</v>
      </c>
    </row>
    <row r="82" spans="1:6" s="9" customFormat="1" ht="12.75">
      <c r="A82" s="50" t="s">
        <v>237</v>
      </c>
      <c r="B82" s="54">
        <v>200</v>
      </c>
      <c r="C82" s="55" t="s">
        <v>338</v>
      </c>
      <c r="D82" s="74">
        <v>919996</v>
      </c>
      <c r="E82" s="75">
        <v>164313.25</v>
      </c>
      <c r="F82" s="78">
        <f t="shared" si="1"/>
        <v>17.86021352266749</v>
      </c>
    </row>
    <row r="83" spans="1:6" s="9" customFormat="1" ht="33.75">
      <c r="A83" s="50" t="s">
        <v>239</v>
      </c>
      <c r="B83" s="54">
        <v>200</v>
      </c>
      <c r="C83" s="55" t="s">
        <v>339</v>
      </c>
      <c r="D83" s="74">
        <v>110000</v>
      </c>
      <c r="E83" s="75">
        <v>18000</v>
      </c>
      <c r="F83" s="78">
        <f t="shared" si="1"/>
        <v>16.363636363636363</v>
      </c>
    </row>
    <row r="84" spans="1:6" s="9" customFormat="1" ht="12.75">
      <c r="A84" s="50" t="s">
        <v>231</v>
      </c>
      <c r="B84" s="54">
        <v>200</v>
      </c>
      <c r="C84" s="55" t="s">
        <v>340</v>
      </c>
      <c r="D84" s="74">
        <v>110000</v>
      </c>
      <c r="E84" s="75">
        <v>18000</v>
      </c>
      <c r="F84" s="78">
        <f t="shared" si="1"/>
        <v>16.363636363636363</v>
      </c>
    </row>
    <row r="85" spans="1:6" s="9" customFormat="1" ht="22.5">
      <c r="A85" s="50" t="s">
        <v>233</v>
      </c>
      <c r="B85" s="54">
        <v>200</v>
      </c>
      <c r="C85" s="55" t="s">
        <v>341</v>
      </c>
      <c r="D85" s="74">
        <v>110000</v>
      </c>
      <c r="E85" s="75">
        <v>18000</v>
      </c>
      <c r="F85" s="78">
        <f t="shared" si="1"/>
        <v>16.363636363636363</v>
      </c>
    </row>
    <row r="86" spans="1:6" s="9" customFormat="1" ht="12.75">
      <c r="A86" s="50" t="s">
        <v>243</v>
      </c>
      <c r="B86" s="54">
        <v>200</v>
      </c>
      <c r="C86" s="55" t="s">
        <v>342</v>
      </c>
      <c r="D86" s="74">
        <v>110000</v>
      </c>
      <c r="E86" s="75">
        <v>18000</v>
      </c>
      <c r="F86" s="78">
        <f t="shared" si="1"/>
        <v>16.363636363636363</v>
      </c>
    </row>
    <row r="87" spans="1:6" s="9" customFormat="1" ht="22.5">
      <c r="A87" s="50" t="s">
        <v>245</v>
      </c>
      <c r="B87" s="54">
        <v>200</v>
      </c>
      <c r="C87" s="55" t="s">
        <v>343</v>
      </c>
      <c r="D87" s="74">
        <v>120500</v>
      </c>
      <c r="E87" s="75">
        <v>9210</v>
      </c>
      <c r="F87" s="78">
        <f t="shared" si="1"/>
        <v>7.643153526970954</v>
      </c>
    </row>
    <row r="88" spans="1:6" s="9" customFormat="1" ht="33.75">
      <c r="A88" s="50" t="s">
        <v>247</v>
      </c>
      <c r="B88" s="54">
        <v>200</v>
      </c>
      <c r="C88" s="55" t="s">
        <v>344</v>
      </c>
      <c r="D88" s="74">
        <v>120500</v>
      </c>
      <c r="E88" s="75">
        <v>9210</v>
      </c>
      <c r="F88" s="78">
        <f t="shared" si="1"/>
        <v>7.643153526970954</v>
      </c>
    </row>
    <row r="89" spans="1:6" s="9" customFormat="1" ht="33.75">
      <c r="A89" s="50" t="s">
        <v>256</v>
      </c>
      <c r="B89" s="54">
        <v>200</v>
      </c>
      <c r="C89" s="55" t="s">
        <v>345</v>
      </c>
      <c r="D89" s="74">
        <v>120500</v>
      </c>
      <c r="E89" s="75">
        <v>9210</v>
      </c>
      <c r="F89" s="78">
        <f t="shared" si="1"/>
        <v>7.643153526970954</v>
      </c>
    </row>
    <row r="90" spans="1:6" s="9" customFormat="1" ht="12.75">
      <c r="A90" s="50" t="s">
        <v>231</v>
      </c>
      <c r="B90" s="54">
        <v>200</v>
      </c>
      <c r="C90" s="55" t="s">
        <v>346</v>
      </c>
      <c r="D90" s="74">
        <v>70500</v>
      </c>
      <c r="E90" s="75"/>
      <c r="F90" s="78">
        <f t="shared" si="1"/>
        <v>0</v>
      </c>
    </row>
    <row r="91" spans="1:6" s="9" customFormat="1" ht="12.75">
      <c r="A91" s="50" t="s">
        <v>252</v>
      </c>
      <c r="B91" s="54">
        <v>200</v>
      </c>
      <c r="C91" s="55" t="s">
        <v>347</v>
      </c>
      <c r="D91" s="74">
        <v>70500</v>
      </c>
      <c r="E91" s="75"/>
      <c r="F91" s="78">
        <f t="shared" si="1"/>
        <v>0</v>
      </c>
    </row>
    <row r="92" spans="1:6" s="9" customFormat="1" ht="12.75">
      <c r="A92" s="50" t="s">
        <v>260</v>
      </c>
      <c r="B92" s="54">
        <v>200</v>
      </c>
      <c r="C92" s="55" t="s">
        <v>348</v>
      </c>
      <c r="D92" s="74">
        <v>25000</v>
      </c>
      <c r="E92" s="75"/>
      <c r="F92" s="78">
        <f t="shared" si="1"/>
        <v>0</v>
      </c>
    </row>
    <row r="93" spans="1:6" s="9" customFormat="1" ht="12.75">
      <c r="A93" s="50" t="s">
        <v>262</v>
      </c>
      <c r="B93" s="54">
        <v>200</v>
      </c>
      <c r="C93" s="55" t="s">
        <v>349</v>
      </c>
      <c r="D93" s="74">
        <v>20000</v>
      </c>
      <c r="E93" s="75"/>
      <c r="F93" s="78">
        <f t="shared" si="1"/>
        <v>0</v>
      </c>
    </row>
    <row r="94" spans="1:6" s="9" customFormat="1" ht="12.75">
      <c r="A94" s="50" t="s">
        <v>264</v>
      </c>
      <c r="B94" s="54">
        <v>200</v>
      </c>
      <c r="C94" s="55" t="s">
        <v>350</v>
      </c>
      <c r="D94" s="74">
        <v>25500</v>
      </c>
      <c r="E94" s="75"/>
      <c r="F94" s="78">
        <f t="shared" si="1"/>
        <v>0</v>
      </c>
    </row>
    <row r="95" spans="1:6" s="9" customFormat="1" ht="12.75">
      <c r="A95" s="50" t="s">
        <v>266</v>
      </c>
      <c r="B95" s="54">
        <v>200</v>
      </c>
      <c r="C95" s="55" t="s">
        <v>351</v>
      </c>
      <c r="D95" s="74">
        <v>50000</v>
      </c>
      <c r="E95" s="75">
        <v>9210</v>
      </c>
      <c r="F95" s="78">
        <f t="shared" si="1"/>
        <v>18.42</v>
      </c>
    </row>
    <row r="96" spans="1:6" s="9" customFormat="1" ht="12.75">
      <c r="A96" s="50" t="s">
        <v>316</v>
      </c>
      <c r="B96" s="54">
        <v>200</v>
      </c>
      <c r="C96" s="55" t="s">
        <v>352</v>
      </c>
      <c r="D96" s="74">
        <v>20000</v>
      </c>
      <c r="E96" s="75">
        <v>7560</v>
      </c>
      <c r="F96" s="78">
        <f t="shared" si="1"/>
        <v>37.8</v>
      </c>
    </row>
    <row r="97" spans="1:6" s="9" customFormat="1" ht="12.75">
      <c r="A97" s="50" t="s">
        <v>268</v>
      </c>
      <c r="B97" s="54">
        <v>200</v>
      </c>
      <c r="C97" s="55" t="s">
        <v>353</v>
      </c>
      <c r="D97" s="74">
        <v>30000</v>
      </c>
      <c r="E97" s="75">
        <v>1650</v>
      </c>
      <c r="F97" s="78">
        <f t="shared" si="1"/>
        <v>5.5</v>
      </c>
    </row>
    <row r="98" spans="1:6" s="9" customFormat="1" ht="12.75">
      <c r="A98" s="50" t="s">
        <v>273</v>
      </c>
      <c r="B98" s="54">
        <v>200</v>
      </c>
      <c r="C98" s="55" t="s">
        <v>354</v>
      </c>
      <c r="D98" s="74">
        <v>25000</v>
      </c>
      <c r="E98" s="75"/>
      <c r="F98" s="78">
        <f t="shared" si="1"/>
        <v>0</v>
      </c>
    </row>
    <row r="99" spans="1:6" s="9" customFormat="1" ht="12.75">
      <c r="A99" s="50" t="s">
        <v>282</v>
      </c>
      <c r="B99" s="54">
        <v>200</v>
      </c>
      <c r="C99" s="55" t="s">
        <v>355</v>
      </c>
      <c r="D99" s="74">
        <v>25000</v>
      </c>
      <c r="E99" s="75"/>
      <c r="F99" s="78">
        <f t="shared" si="1"/>
        <v>0</v>
      </c>
    </row>
    <row r="100" spans="1:6" s="9" customFormat="1" ht="12.75">
      <c r="A100" s="50" t="s">
        <v>284</v>
      </c>
      <c r="B100" s="54">
        <v>200</v>
      </c>
      <c r="C100" s="55" t="s">
        <v>356</v>
      </c>
      <c r="D100" s="74">
        <v>25000</v>
      </c>
      <c r="E100" s="75"/>
      <c r="F100" s="78">
        <f t="shared" si="1"/>
        <v>0</v>
      </c>
    </row>
    <row r="101" spans="1:6" s="9" customFormat="1" ht="12.75">
      <c r="A101" s="50" t="s">
        <v>231</v>
      </c>
      <c r="B101" s="54">
        <v>200</v>
      </c>
      <c r="C101" s="55" t="s">
        <v>357</v>
      </c>
      <c r="D101" s="74">
        <v>25000</v>
      </c>
      <c r="E101" s="75"/>
      <c r="F101" s="78">
        <f t="shared" si="1"/>
        <v>0</v>
      </c>
    </row>
    <row r="102" spans="1:6" s="9" customFormat="1" ht="12.75">
      <c r="A102" s="50" t="s">
        <v>280</v>
      </c>
      <c r="B102" s="54">
        <v>200</v>
      </c>
      <c r="C102" s="55" t="s">
        <v>358</v>
      </c>
      <c r="D102" s="74">
        <v>25000</v>
      </c>
      <c r="E102" s="75"/>
      <c r="F102" s="78">
        <f t="shared" si="1"/>
        <v>0</v>
      </c>
    </row>
    <row r="103" spans="1:6" s="9" customFormat="1" ht="12.75">
      <c r="A103" s="50" t="s">
        <v>359</v>
      </c>
      <c r="B103" s="54">
        <v>200</v>
      </c>
      <c r="C103" s="55" t="s">
        <v>360</v>
      </c>
      <c r="D103" s="74">
        <v>100000</v>
      </c>
      <c r="E103" s="75"/>
      <c r="F103" s="78">
        <f t="shared" si="1"/>
        <v>0</v>
      </c>
    </row>
    <row r="104" spans="1:6" s="9" customFormat="1" ht="12.75">
      <c r="A104" s="50" t="s">
        <v>273</v>
      </c>
      <c r="B104" s="54">
        <v>200</v>
      </c>
      <c r="C104" s="55" t="s">
        <v>361</v>
      </c>
      <c r="D104" s="74">
        <v>100000</v>
      </c>
      <c r="E104" s="75"/>
      <c r="F104" s="78">
        <f t="shared" si="1"/>
        <v>0</v>
      </c>
    </row>
    <row r="105" spans="1:6" s="9" customFormat="1" ht="12.75">
      <c r="A105" s="50" t="s">
        <v>362</v>
      </c>
      <c r="B105" s="54">
        <v>200</v>
      </c>
      <c r="C105" s="55" t="s">
        <v>363</v>
      </c>
      <c r="D105" s="74">
        <v>100000</v>
      </c>
      <c r="E105" s="75"/>
      <c r="F105" s="78">
        <f aca="true" t="shared" si="2" ref="F105:F163">E105/D105*100</f>
        <v>0</v>
      </c>
    </row>
    <row r="106" spans="1:6" s="9" customFormat="1" ht="12.75">
      <c r="A106" s="50" t="s">
        <v>231</v>
      </c>
      <c r="B106" s="54">
        <v>200</v>
      </c>
      <c r="C106" s="55" t="s">
        <v>364</v>
      </c>
      <c r="D106" s="74">
        <v>100000</v>
      </c>
      <c r="E106" s="75"/>
      <c r="F106" s="78">
        <f t="shared" si="2"/>
        <v>0</v>
      </c>
    </row>
    <row r="107" spans="1:6" s="9" customFormat="1" ht="12.75">
      <c r="A107" s="50" t="s">
        <v>280</v>
      </c>
      <c r="B107" s="54">
        <v>200</v>
      </c>
      <c r="C107" s="55" t="s">
        <v>365</v>
      </c>
      <c r="D107" s="74">
        <v>100000</v>
      </c>
      <c r="E107" s="75"/>
      <c r="F107" s="78">
        <f t="shared" si="2"/>
        <v>0</v>
      </c>
    </row>
    <row r="108" spans="1:6" s="9" customFormat="1" ht="12.75">
      <c r="A108" s="50" t="s">
        <v>366</v>
      </c>
      <c r="B108" s="54">
        <v>200</v>
      </c>
      <c r="C108" s="55" t="s">
        <v>367</v>
      </c>
      <c r="D108" s="74">
        <v>16154778</v>
      </c>
      <c r="E108" s="75">
        <v>4533775.62</v>
      </c>
      <c r="F108" s="78">
        <f t="shared" si="2"/>
        <v>28.064611101433893</v>
      </c>
    </row>
    <row r="109" spans="1:6" s="9" customFormat="1" ht="67.5">
      <c r="A109" s="50" t="s">
        <v>225</v>
      </c>
      <c r="B109" s="54">
        <v>200</v>
      </c>
      <c r="C109" s="55" t="s">
        <v>368</v>
      </c>
      <c r="D109" s="74">
        <v>7508188</v>
      </c>
      <c r="E109" s="75">
        <v>1868548.66</v>
      </c>
      <c r="F109" s="78">
        <f t="shared" si="2"/>
        <v>24.886812370707815</v>
      </c>
    </row>
    <row r="110" spans="1:6" s="9" customFormat="1" ht="22.5">
      <c r="A110" s="50" t="s">
        <v>369</v>
      </c>
      <c r="B110" s="54">
        <v>200</v>
      </c>
      <c r="C110" s="55" t="s">
        <v>370</v>
      </c>
      <c r="D110" s="74">
        <v>5101800</v>
      </c>
      <c r="E110" s="75">
        <v>1424403.64</v>
      </c>
      <c r="F110" s="78">
        <f t="shared" si="2"/>
        <v>27.9196291504959</v>
      </c>
    </row>
    <row r="111" spans="1:6" s="9" customFormat="1" ht="33.75">
      <c r="A111" s="50" t="s">
        <v>371</v>
      </c>
      <c r="B111" s="54">
        <v>200</v>
      </c>
      <c r="C111" s="55" t="s">
        <v>372</v>
      </c>
      <c r="D111" s="74">
        <v>5024300</v>
      </c>
      <c r="E111" s="75">
        <v>1410903.64</v>
      </c>
      <c r="F111" s="78">
        <f t="shared" si="2"/>
        <v>28.081596242262602</v>
      </c>
    </row>
    <row r="112" spans="1:6" s="9" customFormat="1" ht="12.75">
      <c r="A112" s="50" t="s">
        <v>231</v>
      </c>
      <c r="B112" s="54">
        <v>200</v>
      </c>
      <c r="C112" s="55" t="s">
        <v>373</v>
      </c>
      <c r="D112" s="74">
        <v>5024300</v>
      </c>
      <c r="E112" s="75">
        <v>1410903.64</v>
      </c>
      <c r="F112" s="78">
        <f t="shared" si="2"/>
        <v>28.081596242262602</v>
      </c>
    </row>
    <row r="113" spans="1:6" s="9" customFormat="1" ht="22.5">
      <c r="A113" s="50" t="s">
        <v>233</v>
      </c>
      <c r="B113" s="54">
        <v>200</v>
      </c>
      <c r="C113" s="55" t="s">
        <v>374</v>
      </c>
      <c r="D113" s="74">
        <v>5024300</v>
      </c>
      <c r="E113" s="75">
        <v>1410903.64</v>
      </c>
      <c r="F113" s="78">
        <f t="shared" si="2"/>
        <v>28.081596242262602</v>
      </c>
    </row>
    <row r="114" spans="1:6" s="9" customFormat="1" ht="12.75">
      <c r="A114" s="50" t="s">
        <v>235</v>
      </c>
      <c r="B114" s="54">
        <v>200</v>
      </c>
      <c r="C114" s="55" t="s">
        <v>375</v>
      </c>
      <c r="D114" s="74">
        <v>3850200</v>
      </c>
      <c r="E114" s="75">
        <v>1284391.32</v>
      </c>
      <c r="F114" s="78">
        <f t="shared" si="2"/>
        <v>33.35908056724326</v>
      </c>
    </row>
    <row r="115" spans="1:6" s="9" customFormat="1" ht="12.75">
      <c r="A115" s="50" t="s">
        <v>237</v>
      </c>
      <c r="B115" s="54">
        <v>200</v>
      </c>
      <c r="C115" s="55" t="s">
        <v>376</v>
      </c>
      <c r="D115" s="74">
        <v>1174100</v>
      </c>
      <c r="E115" s="75">
        <v>126512.32</v>
      </c>
      <c r="F115" s="78">
        <f t="shared" si="2"/>
        <v>10.775259347585385</v>
      </c>
    </row>
    <row r="116" spans="1:6" s="9" customFormat="1" ht="33.75">
      <c r="A116" s="50" t="s">
        <v>377</v>
      </c>
      <c r="B116" s="54">
        <v>200</v>
      </c>
      <c r="C116" s="55" t="s">
        <v>378</v>
      </c>
      <c r="D116" s="74">
        <v>77500</v>
      </c>
      <c r="E116" s="75">
        <v>13500</v>
      </c>
      <c r="F116" s="78">
        <f t="shared" si="2"/>
        <v>17.419354838709676</v>
      </c>
    </row>
    <row r="117" spans="1:6" s="9" customFormat="1" ht="12.75">
      <c r="A117" s="50" t="s">
        <v>231</v>
      </c>
      <c r="B117" s="54">
        <v>200</v>
      </c>
      <c r="C117" s="55" t="s">
        <v>379</v>
      </c>
      <c r="D117" s="74">
        <v>77500</v>
      </c>
      <c r="E117" s="75">
        <v>13500</v>
      </c>
      <c r="F117" s="78">
        <f t="shared" si="2"/>
        <v>17.419354838709676</v>
      </c>
    </row>
    <row r="118" spans="1:6" s="9" customFormat="1" ht="22.5">
      <c r="A118" s="50" t="s">
        <v>233</v>
      </c>
      <c r="B118" s="54">
        <v>200</v>
      </c>
      <c r="C118" s="55" t="s">
        <v>380</v>
      </c>
      <c r="D118" s="74">
        <v>77500</v>
      </c>
      <c r="E118" s="75">
        <v>13500</v>
      </c>
      <c r="F118" s="78">
        <f t="shared" si="2"/>
        <v>17.419354838709676</v>
      </c>
    </row>
    <row r="119" spans="1:6" s="9" customFormat="1" ht="12.75">
      <c r="A119" s="50" t="s">
        <v>243</v>
      </c>
      <c r="B119" s="54">
        <v>200</v>
      </c>
      <c r="C119" s="55" t="s">
        <v>381</v>
      </c>
      <c r="D119" s="74">
        <v>77500</v>
      </c>
      <c r="E119" s="75">
        <v>13500</v>
      </c>
      <c r="F119" s="78">
        <f t="shared" si="2"/>
        <v>17.419354838709676</v>
      </c>
    </row>
    <row r="120" spans="1:6" s="9" customFormat="1" ht="22.5">
      <c r="A120" s="50" t="s">
        <v>227</v>
      </c>
      <c r="B120" s="54">
        <v>200</v>
      </c>
      <c r="C120" s="55" t="s">
        <v>382</v>
      </c>
      <c r="D120" s="74">
        <v>2406388</v>
      </c>
      <c r="E120" s="75">
        <v>444145.02</v>
      </c>
      <c r="F120" s="78">
        <f t="shared" si="2"/>
        <v>18.45691634100569</v>
      </c>
    </row>
    <row r="121" spans="1:6" s="9" customFormat="1" ht="33.75">
      <c r="A121" s="50" t="s">
        <v>229</v>
      </c>
      <c r="B121" s="54">
        <v>200</v>
      </c>
      <c r="C121" s="55" t="s">
        <v>383</v>
      </c>
      <c r="D121" s="74">
        <v>2326388</v>
      </c>
      <c r="E121" s="75">
        <v>424192.02</v>
      </c>
      <c r="F121" s="78">
        <f t="shared" si="2"/>
        <v>18.23393260281604</v>
      </c>
    </row>
    <row r="122" spans="1:6" s="9" customFormat="1" ht="12.75">
      <c r="A122" s="50" t="s">
        <v>231</v>
      </c>
      <c r="B122" s="54">
        <v>200</v>
      </c>
      <c r="C122" s="55" t="s">
        <v>384</v>
      </c>
      <c r="D122" s="74">
        <v>2326388</v>
      </c>
      <c r="E122" s="75">
        <v>424192.02</v>
      </c>
      <c r="F122" s="78">
        <f t="shared" si="2"/>
        <v>18.23393260281604</v>
      </c>
    </row>
    <row r="123" spans="1:6" s="9" customFormat="1" ht="22.5">
      <c r="A123" s="50" t="s">
        <v>233</v>
      </c>
      <c r="B123" s="54">
        <v>200</v>
      </c>
      <c r="C123" s="55" t="s">
        <v>385</v>
      </c>
      <c r="D123" s="74">
        <v>2326388</v>
      </c>
      <c r="E123" s="75">
        <v>424192.02</v>
      </c>
      <c r="F123" s="78">
        <f t="shared" si="2"/>
        <v>18.23393260281604</v>
      </c>
    </row>
    <row r="124" spans="1:6" s="9" customFormat="1" ht="12.75">
      <c r="A124" s="50" t="s">
        <v>235</v>
      </c>
      <c r="B124" s="54">
        <v>200</v>
      </c>
      <c r="C124" s="55" t="s">
        <v>386</v>
      </c>
      <c r="D124" s="74">
        <v>1828319</v>
      </c>
      <c r="E124" s="75">
        <v>393576.05</v>
      </c>
      <c r="F124" s="78">
        <f t="shared" si="2"/>
        <v>21.526661922782623</v>
      </c>
    </row>
    <row r="125" spans="1:6" s="9" customFormat="1" ht="12.75">
      <c r="A125" s="50" t="s">
        <v>237</v>
      </c>
      <c r="B125" s="54">
        <v>200</v>
      </c>
      <c r="C125" s="55" t="s">
        <v>387</v>
      </c>
      <c r="D125" s="74">
        <v>498069</v>
      </c>
      <c r="E125" s="75">
        <v>30615.97</v>
      </c>
      <c r="F125" s="78">
        <f t="shared" si="2"/>
        <v>6.146933457010976</v>
      </c>
    </row>
    <row r="126" spans="1:6" s="9" customFormat="1" ht="33.75">
      <c r="A126" s="50" t="s">
        <v>239</v>
      </c>
      <c r="B126" s="54">
        <v>200</v>
      </c>
      <c r="C126" s="55" t="s">
        <v>388</v>
      </c>
      <c r="D126" s="74">
        <v>80000</v>
      </c>
      <c r="E126" s="75">
        <v>19953</v>
      </c>
      <c r="F126" s="78">
        <f t="shared" si="2"/>
        <v>24.94125</v>
      </c>
    </row>
    <row r="127" spans="1:6" s="9" customFormat="1" ht="12.75">
      <c r="A127" s="50" t="s">
        <v>231</v>
      </c>
      <c r="B127" s="54">
        <v>200</v>
      </c>
      <c r="C127" s="55" t="s">
        <v>389</v>
      </c>
      <c r="D127" s="74">
        <v>80000</v>
      </c>
      <c r="E127" s="75">
        <v>19953</v>
      </c>
      <c r="F127" s="78">
        <f t="shared" si="2"/>
        <v>24.94125</v>
      </c>
    </row>
    <row r="128" spans="1:6" s="9" customFormat="1" ht="22.5">
      <c r="A128" s="50" t="s">
        <v>233</v>
      </c>
      <c r="B128" s="54">
        <v>200</v>
      </c>
      <c r="C128" s="55" t="s">
        <v>390</v>
      </c>
      <c r="D128" s="74">
        <v>80000</v>
      </c>
      <c r="E128" s="75">
        <v>19953</v>
      </c>
      <c r="F128" s="78">
        <f t="shared" si="2"/>
        <v>24.94125</v>
      </c>
    </row>
    <row r="129" spans="1:6" s="9" customFormat="1" ht="12.75">
      <c r="A129" s="50" t="s">
        <v>243</v>
      </c>
      <c r="B129" s="54">
        <v>200</v>
      </c>
      <c r="C129" s="55" t="s">
        <v>391</v>
      </c>
      <c r="D129" s="74">
        <v>80000</v>
      </c>
      <c r="E129" s="75">
        <v>19953</v>
      </c>
      <c r="F129" s="78">
        <f t="shared" si="2"/>
        <v>24.94125</v>
      </c>
    </row>
    <row r="130" spans="1:6" s="9" customFormat="1" ht="22.5">
      <c r="A130" s="50" t="s">
        <v>245</v>
      </c>
      <c r="B130" s="54">
        <v>200</v>
      </c>
      <c r="C130" s="55" t="s">
        <v>392</v>
      </c>
      <c r="D130" s="74">
        <v>7549190</v>
      </c>
      <c r="E130" s="75">
        <v>2302616.5</v>
      </c>
      <c r="F130" s="78">
        <f t="shared" si="2"/>
        <v>30.501504134880697</v>
      </c>
    </row>
    <row r="131" spans="1:6" s="9" customFormat="1" ht="67.5">
      <c r="A131" s="50" t="s">
        <v>393</v>
      </c>
      <c r="B131" s="54">
        <v>200</v>
      </c>
      <c r="C131" s="55" t="s">
        <v>394</v>
      </c>
      <c r="D131" s="74">
        <v>1024500</v>
      </c>
      <c r="E131" s="75">
        <v>439274</v>
      </c>
      <c r="F131" s="78">
        <f t="shared" si="2"/>
        <v>42.876915568570034</v>
      </c>
    </row>
    <row r="132" spans="1:6" s="9" customFormat="1" ht="33.75">
      <c r="A132" s="50" t="s">
        <v>395</v>
      </c>
      <c r="B132" s="54">
        <v>200</v>
      </c>
      <c r="C132" s="55" t="s">
        <v>396</v>
      </c>
      <c r="D132" s="74">
        <v>1024500</v>
      </c>
      <c r="E132" s="75">
        <v>439274</v>
      </c>
      <c r="F132" s="78">
        <f t="shared" si="2"/>
        <v>42.876915568570034</v>
      </c>
    </row>
    <row r="133" spans="1:6" s="9" customFormat="1" ht="12.75">
      <c r="A133" s="50" t="s">
        <v>266</v>
      </c>
      <c r="B133" s="54">
        <v>200</v>
      </c>
      <c r="C133" s="55" t="s">
        <v>397</v>
      </c>
      <c r="D133" s="74">
        <v>1024500</v>
      </c>
      <c r="E133" s="75">
        <v>439274</v>
      </c>
      <c r="F133" s="78">
        <f t="shared" si="2"/>
        <v>42.876915568570034</v>
      </c>
    </row>
    <row r="134" spans="1:6" s="9" customFormat="1" ht="12.75">
      <c r="A134" s="50" t="s">
        <v>268</v>
      </c>
      <c r="B134" s="54">
        <v>200</v>
      </c>
      <c r="C134" s="55" t="s">
        <v>398</v>
      </c>
      <c r="D134" s="74">
        <v>1024500</v>
      </c>
      <c r="E134" s="75">
        <v>439274</v>
      </c>
      <c r="F134" s="78">
        <f t="shared" si="2"/>
        <v>42.876915568570034</v>
      </c>
    </row>
    <row r="135" spans="1:6" s="9" customFormat="1" ht="33.75">
      <c r="A135" s="50" t="s">
        <v>247</v>
      </c>
      <c r="B135" s="54">
        <v>200</v>
      </c>
      <c r="C135" s="55" t="s">
        <v>399</v>
      </c>
      <c r="D135" s="74">
        <v>6524690</v>
      </c>
      <c r="E135" s="75">
        <v>1863342.5</v>
      </c>
      <c r="F135" s="78">
        <f t="shared" si="2"/>
        <v>28.55832997429763</v>
      </c>
    </row>
    <row r="136" spans="1:6" s="9" customFormat="1" ht="22.5">
      <c r="A136" s="50" t="s">
        <v>249</v>
      </c>
      <c r="B136" s="54">
        <v>200</v>
      </c>
      <c r="C136" s="55" t="s">
        <v>400</v>
      </c>
      <c r="D136" s="74">
        <v>1418400</v>
      </c>
      <c r="E136" s="75">
        <v>404349.37</v>
      </c>
      <c r="F136" s="78">
        <f t="shared" si="2"/>
        <v>28.507428793006206</v>
      </c>
    </row>
    <row r="137" spans="1:6" s="9" customFormat="1" ht="12.75">
      <c r="A137" s="50" t="s">
        <v>231</v>
      </c>
      <c r="B137" s="54">
        <v>200</v>
      </c>
      <c r="C137" s="55" t="s">
        <v>401</v>
      </c>
      <c r="D137" s="74">
        <v>1329400</v>
      </c>
      <c r="E137" s="75">
        <v>404349.37</v>
      </c>
      <c r="F137" s="78">
        <f t="shared" si="2"/>
        <v>30.41592974274109</v>
      </c>
    </row>
    <row r="138" spans="1:6" s="9" customFormat="1" ht="12.75">
      <c r="A138" s="50" t="s">
        <v>252</v>
      </c>
      <c r="B138" s="54">
        <v>200</v>
      </c>
      <c r="C138" s="55" t="s">
        <v>402</v>
      </c>
      <c r="D138" s="74">
        <v>1329400</v>
      </c>
      <c r="E138" s="75">
        <v>404349.37</v>
      </c>
      <c r="F138" s="78">
        <f t="shared" si="2"/>
        <v>30.41592974274109</v>
      </c>
    </row>
    <row r="139" spans="1:6" s="9" customFormat="1" ht="12.75">
      <c r="A139" s="50" t="s">
        <v>254</v>
      </c>
      <c r="B139" s="54">
        <v>200</v>
      </c>
      <c r="C139" s="55" t="s">
        <v>403</v>
      </c>
      <c r="D139" s="74">
        <v>504800</v>
      </c>
      <c r="E139" s="75">
        <v>247833.37</v>
      </c>
      <c r="F139" s="78">
        <f t="shared" si="2"/>
        <v>49.09535855784469</v>
      </c>
    </row>
    <row r="140" spans="1:6" s="9" customFormat="1" ht="12.75">
      <c r="A140" s="50" t="s">
        <v>262</v>
      </c>
      <c r="B140" s="54">
        <v>200</v>
      </c>
      <c r="C140" s="55" t="s">
        <v>404</v>
      </c>
      <c r="D140" s="74">
        <v>132000</v>
      </c>
      <c r="E140" s="75">
        <v>7560</v>
      </c>
      <c r="F140" s="78">
        <f t="shared" si="2"/>
        <v>5.7272727272727275</v>
      </c>
    </row>
    <row r="141" spans="1:6" s="9" customFormat="1" ht="12.75">
      <c r="A141" s="50" t="s">
        <v>264</v>
      </c>
      <c r="B141" s="54">
        <v>200</v>
      </c>
      <c r="C141" s="55" t="s">
        <v>405</v>
      </c>
      <c r="D141" s="74">
        <v>692600</v>
      </c>
      <c r="E141" s="75">
        <v>148956</v>
      </c>
      <c r="F141" s="78">
        <f t="shared" si="2"/>
        <v>21.50678602367889</v>
      </c>
    </row>
    <row r="142" spans="1:6" s="9" customFormat="1" ht="12.75">
      <c r="A142" s="50" t="s">
        <v>266</v>
      </c>
      <c r="B142" s="54">
        <v>200</v>
      </c>
      <c r="C142" s="55" t="s">
        <v>406</v>
      </c>
      <c r="D142" s="74">
        <v>89000</v>
      </c>
      <c r="E142" s="75"/>
      <c r="F142" s="78">
        <f t="shared" si="2"/>
        <v>0</v>
      </c>
    </row>
    <row r="143" spans="1:6" s="9" customFormat="1" ht="12.75">
      <c r="A143" s="50" t="s">
        <v>316</v>
      </c>
      <c r="B143" s="54">
        <v>200</v>
      </c>
      <c r="C143" s="55" t="s">
        <v>407</v>
      </c>
      <c r="D143" s="74">
        <v>32000</v>
      </c>
      <c r="E143" s="75"/>
      <c r="F143" s="78">
        <f t="shared" si="2"/>
        <v>0</v>
      </c>
    </row>
    <row r="144" spans="1:6" s="9" customFormat="1" ht="12.75">
      <c r="A144" s="50" t="s">
        <v>268</v>
      </c>
      <c r="B144" s="54">
        <v>200</v>
      </c>
      <c r="C144" s="55" t="s">
        <v>408</v>
      </c>
      <c r="D144" s="74">
        <v>57000</v>
      </c>
      <c r="E144" s="75"/>
      <c r="F144" s="78">
        <f t="shared" si="2"/>
        <v>0</v>
      </c>
    </row>
    <row r="145" spans="1:6" s="9" customFormat="1" ht="33.75">
      <c r="A145" s="50" t="s">
        <v>256</v>
      </c>
      <c r="B145" s="54">
        <v>200</v>
      </c>
      <c r="C145" s="55" t="s">
        <v>409</v>
      </c>
      <c r="D145" s="74">
        <v>5106290</v>
      </c>
      <c r="E145" s="75">
        <v>1458993.13</v>
      </c>
      <c r="F145" s="78">
        <f t="shared" si="2"/>
        <v>28.572469052874</v>
      </c>
    </row>
    <row r="146" spans="1:6" s="9" customFormat="1" ht="12.75">
      <c r="A146" s="50" t="s">
        <v>231</v>
      </c>
      <c r="B146" s="54">
        <v>200</v>
      </c>
      <c r="C146" s="55" t="s">
        <v>410</v>
      </c>
      <c r="D146" s="74">
        <v>4098700</v>
      </c>
      <c r="E146" s="75">
        <v>940300.31</v>
      </c>
      <c r="F146" s="78">
        <f t="shared" si="2"/>
        <v>22.94142801376046</v>
      </c>
    </row>
    <row r="147" spans="1:6" s="9" customFormat="1" ht="12.75">
      <c r="A147" s="50" t="s">
        <v>252</v>
      </c>
      <c r="B147" s="54">
        <v>200</v>
      </c>
      <c r="C147" s="55" t="s">
        <v>411</v>
      </c>
      <c r="D147" s="74">
        <v>4050700</v>
      </c>
      <c r="E147" s="75">
        <v>894073.31</v>
      </c>
      <c r="F147" s="78">
        <f t="shared" si="2"/>
        <v>22.072069271977686</v>
      </c>
    </row>
    <row r="148" spans="1:6" s="9" customFormat="1" ht="12.75">
      <c r="A148" s="50" t="s">
        <v>254</v>
      </c>
      <c r="B148" s="54">
        <v>200</v>
      </c>
      <c r="C148" s="55" t="s">
        <v>412</v>
      </c>
      <c r="D148" s="74">
        <v>65000</v>
      </c>
      <c r="E148" s="75">
        <v>29000</v>
      </c>
      <c r="F148" s="78">
        <f t="shared" si="2"/>
        <v>44.61538461538462</v>
      </c>
    </row>
    <row r="149" spans="1:6" s="9" customFormat="1" ht="12.75">
      <c r="A149" s="50" t="s">
        <v>260</v>
      </c>
      <c r="B149" s="54">
        <v>200</v>
      </c>
      <c r="C149" s="55" t="s">
        <v>413</v>
      </c>
      <c r="D149" s="74">
        <v>20800</v>
      </c>
      <c r="E149" s="75"/>
      <c r="F149" s="78">
        <f t="shared" si="2"/>
        <v>0</v>
      </c>
    </row>
    <row r="150" spans="1:6" s="9" customFormat="1" ht="12.75">
      <c r="A150" s="50" t="s">
        <v>310</v>
      </c>
      <c r="B150" s="54">
        <v>200</v>
      </c>
      <c r="C150" s="55" t="s">
        <v>414</v>
      </c>
      <c r="D150" s="74">
        <v>1619000</v>
      </c>
      <c r="E150" s="75">
        <v>297790.24</v>
      </c>
      <c r="F150" s="78">
        <f t="shared" si="2"/>
        <v>18.393467572575663</v>
      </c>
    </row>
    <row r="151" spans="1:6" s="9" customFormat="1" ht="12.75">
      <c r="A151" s="50" t="s">
        <v>311</v>
      </c>
      <c r="B151" s="54">
        <v>200</v>
      </c>
      <c r="C151" s="55" t="s">
        <v>415</v>
      </c>
      <c r="D151" s="74">
        <v>61200</v>
      </c>
      <c r="E151" s="75"/>
      <c r="F151" s="78">
        <f t="shared" si="2"/>
        <v>0</v>
      </c>
    </row>
    <row r="152" spans="1:6" s="9" customFormat="1" ht="12.75">
      <c r="A152" s="50" t="s">
        <v>262</v>
      </c>
      <c r="B152" s="54">
        <v>200</v>
      </c>
      <c r="C152" s="55" t="s">
        <v>416</v>
      </c>
      <c r="D152" s="74">
        <v>630000</v>
      </c>
      <c r="E152" s="75">
        <v>158965.95</v>
      </c>
      <c r="F152" s="78">
        <f t="shared" si="2"/>
        <v>25.232690476190477</v>
      </c>
    </row>
    <row r="153" spans="1:6" s="9" customFormat="1" ht="12.75">
      <c r="A153" s="50" t="s">
        <v>264</v>
      </c>
      <c r="B153" s="54">
        <v>200</v>
      </c>
      <c r="C153" s="55" t="s">
        <v>417</v>
      </c>
      <c r="D153" s="74">
        <v>1654700</v>
      </c>
      <c r="E153" s="75">
        <v>408317.12</v>
      </c>
      <c r="F153" s="78">
        <f t="shared" si="2"/>
        <v>24.67620233274914</v>
      </c>
    </row>
    <row r="154" spans="1:6" s="9" customFormat="1" ht="12.75">
      <c r="A154" s="50" t="s">
        <v>280</v>
      </c>
      <c r="B154" s="54">
        <v>200</v>
      </c>
      <c r="C154" s="55" t="s">
        <v>418</v>
      </c>
      <c r="D154" s="74">
        <v>48000</v>
      </c>
      <c r="E154" s="75">
        <v>46227</v>
      </c>
      <c r="F154" s="78">
        <f t="shared" si="2"/>
        <v>96.30625</v>
      </c>
    </row>
    <row r="155" spans="1:6" s="9" customFormat="1" ht="12.75">
      <c r="A155" s="50" t="s">
        <v>266</v>
      </c>
      <c r="B155" s="54">
        <v>200</v>
      </c>
      <c r="C155" s="55" t="s">
        <v>419</v>
      </c>
      <c r="D155" s="74">
        <v>1007590</v>
      </c>
      <c r="E155" s="75">
        <v>518692.82</v>
      </c>
      <c r="F155" s="78">
        <f t="shared" si="2"/>
        <v>51.47855973163688</v>
      </c>
    </row>
    <row r="156" spans="1:6" s="9" customFormat="1" ht="12.75">
      <c r="A156" s="50" t="s">
        <v>316</v>
      </c>
      <c r="B156" s="54">
        <v>200</v>
      </c>
      <c r="C156" s="55" t="s">
        <v>420</v>
      </c>
      <c r="D156" s="74">
        <v>410000</v>
      </c>
      <c r="E156" s="75">
        <v>405250</v>
      </c>
      <c r="F156" s="78">
        <f t="shared" si="2"/>
        <v>98.84146341463415</v>
      </c>
    </row>
    <row r="157" spans="1:6" s="9" customFormat="1" ht="12.75">
      <c r="A157" s="50" t="s">
        <v>268</v>
      </c>
      <c r="B157" s="54">
        <v>200</v>
      </c>
      <c r="C157" s="55" t="s">
        <v>421</v>
      </c>
      <c r="D157" s="74">
        <v>597590</v>
      </c>
      <c r="E157" s="75">
        <v>113442.82</v>
      </c>
      <c r="F157" s="78">
        <f t="shared" si="2"/>
        <v>18.9833866028548</v>
      </c>
    </row>
    <row r="158" spans="1:6" s="9" customFormat="1" ht="12.75">
      <c r="A158" s="50" t="s">
        <v>273</v>
      </c>
      <c r="B158" s="54">
        <v>200</v>
      </c>
      <c r="C158" s="55" t="s">
        <v>422</v>
      </c>
      <c r="D158" s="74">
        <v>1097400</v>
      </c>
      <c r="E158" s="75">
        <v>362610.46</v>
      </c>
      <c r="F158" s="78">
        <f t="shared" si="2"/>
        <v>33.042688172043015</v>
      </c>
    </row>
    <row r="159" spans="1:6" s="9" customFormat="1" ht="12.75">
      <c r="A159" s="50" t="s">
        <v>275</v>
      </c>
      <c r="B159" s="54">
        <v>200</v>
      </c>
      <c r="C159" s="55" t="s">
        <v>423</v>
      </c>
      <c r="D159" s="74">
        <v>1058300</v>
      </c>
      <c r="E159" s="75">
        <v>346910.46</v>
      </c>
      <c r="F159" s="78">
        <f t="shared" si="2"/>
        <v>32.779973542473776</v>
      </c>
    </row>
    <row r="160" spans="1:6" s="9" customFormat="1" ht="90">
      <c r="A160" s="50" t="s">
        <v>277</v>
      </c>
      <c r="B160" s="54">
        <v>200</v>
      </c>
      <c r="C160" s="55" t="s">
        <v>424</v>
      </c>
      <c r="D160" s="74">
        <v>1058300</v>
      </c>
      <c r="E160" s="75">
        <v>346910.46</v>
      </c>
      <c r="F160" s="78">
        <f t="shared" si="2"/>
        <v>32.779973542473776</v>
      </c>
    </row>
    <row r="161" spans="1:6" s="9" customFormat="1" ht="12.75">
      <c r="A161" s="50" t="s">
        <v>231</v>
      </c>
      <c r="B161" s="54">
        <v>200</v>
      </c>
      <c r="C161" s="55" t="s">
        <v>425</v>
      </c>
      <c r="D161" s="74">
        <v>1058300</v>
      </c>
      <c r="E161" s="75">
        <v>346910.46</v>
      </c>
      <c r="F161" s="78">
        <f t="shared" si="2"/>
        <v>32.779973542473776</v>
      </c>
    </row>
    <row r="162" spans="1:6" s="9" customFormat="1" ht="12.75">
      <c r="A162" s="50" t="s">
        <v>280</v>
      </c>
      <c r="B162" s="54">
        <v>200</v>
      </c>
      <c r="C162" s="55" t="s">
        <v>426</v>
      </c>
      <c r="D162" s="74">
        <v>1058300</v>
      </c>
      <c r="E162" s="75">
        <v>346910.46</v>
      </c>
      <c r="F162" s="78">
        <f t="shared" si="2"/>
        <v>32.779973542473776</v>
      </c>
    </row>
    <row r="163" spans="1:6" s="9" customFormat="1" ht="12.75">
      <c r="A163" s="50" t="s">
        <v>282</v>
      </c>
      <c r="B163" s="54">
        <v>200</v>
      </c>
      <c r="C163" s="55" t="s">
        <v>427</v>
      </c>
      <c r="D163" s="74">
        <v>39100</v>
      </c>
      <c r="E163" s="75">
        <v>15700</v>
      </c>
      <c r="F163" s="78">
        <f t="shared" si="2"/>
        <v>40.153452685421996</v>
      </c>
    </row>
    <row r="164" spans="1:6" s="9" customFormat="1" ht="12.75">
      <c r="A164" s="50" t="s">
        <v>284</v>
      </c>
      <c r="B164" s="54">
        <v>200</v>
      </c>
      <c r="C164" s="55" t="s">
        <v>428</v>
      </c>
      <c r="D164" s="74">
        <v>38500</v>
      </c>
      <c r="E164" s="75">
        <v>15700</v>
      </c>
      <c r="F164" s="78">
        <f aca="true" t="shared" si="3" ref="F164:F192">E164/D164*100</f>
        <v>40.77922077922078</v>
      </c>
    </row>
    <row r="165" spans="1:6" s="9" customFormat="1" ht="12.75">
      <c r="A165" s="50" t="s">
        <v>231</v>
      </c>
      <c r="B165" s="54">
        <v>200</v>
      </c>
      <c r="C165" s="55" t="s">
        <v>429</v>
      </c>
      <c r="D165" s="74">
        <v>38500</v>
      </c>
      <c r="E165" s="75">
        <v>15700</v>
      </c>
      <c r="F165" s="78">
        <f t="shared" si="3"/>
        <v>40.77922077922078</v>
      </c>
    </row>
    <row r="166" spans="1:6" s="9" customFormat="1" ht="12.75">
      <c r="A166" s="50" t="s">
        <v>280</v>
      </c>
      <c r="B166" s="54">
        <v>200</v>
      </c>
      <c r="C166" s="55" t="s">
        <v>430</v>
      </c>
      <c r="D166" s="74">
        <v>38500</v>
      </c>
      <c r="E166" s="75">
        <v>15700</v>
      </c>
      <c r="F166" s="78">
        <f t="shared" si="3"/>
        <v>40.77922077922078</v>
      </c>
    </row>
    <row r="167" spans="1:6" s="9" customFormat="1" ht="12.75">
      <c r="A167" s="50"/>
      <c r="B167" s="54">
        <v>200</v>
      </c>
      <c r="C167" s="55" t="s">
        <v>431</v>
      </c>
      <c r="D167" s="74">
        <v>600</v>
      </c>
      <c r="E167" s="75"/>
      <c r="F167" s="78">
        <f t="shared" si="3"/>
        <v>0</v>
      </c>
    </row>
    <row r="168" spans="1:6" s="9" customFormat="1" ht="12.75">
      <c r="A168" s="50" t="s">
        <v>231</v>
      </c>
      <c r="B168" s="54">
        <v>200</v>
      </c>
      <c r="C168" s="55" t="s">
        <v>432</v>
      </c>
      <c r="D168" s="74">
        <v>600</v>
      </c>
      <c r="E168" s="75"/>
      <c r="F168" s="78">
        <f t="shared" si="3"/>
        <v>0</v>
      </c>
    </row>
    <row r="169" spans="1:6" s="9" customFormat="1" ht="12.75">
      <c r="A169" s="50" t="s">
        <v>280</v>
      </c>
      <c r="B169" s="54">
        <v>200</v>
      </c>
      <c r="C169" s="55" t="s">
        <v>433</v>
      </c>
      <c r="D169" s="74">
        <v>600</v>
      </c>
      <c r="E169" s="75"/>
      <c r="F169" s="78">
        <f t="shared" si="3"/>
        <v>0</v>
      </c>
    </row>
    <row r="170" spans="1:6" s="9" customFormat="1" ht="22.5">
      <c r="A170" s="50" t="s">
        <v>434</v>
      </c>
      <c r="B170" s="54">
        <v>200</v>
      </c>
      <c r="C170" s="55" t="s">
        <v>435</v>
      </c>
      <c r="D170" s="74">
        <v>1051300</v>
      </c>
      <c r="E170" s="75">
        <v>225034.03</v>
      </c>
      <c r="F170" s="78">
        <f t="shared" si="3"/>
        <v>21.405310567868355</v>
      </c>
    </row>
    <row r="171" spans="1:6" s="9" customFormat="1" ht="33.75">
      <c r="A171" s="50" t="s">
        <v>436</v>
      </c>
      <c r="B171" s="54">
        <v>200</v>
      </c>
      <c r="C171" s="55" t="s">
        <v>437</v>
      </c>
      <c r="D171" s="74">
        <v>1051300</v>
      </c>
      <c r="E171" s="75">
        <v>225034.03</v>
      </c>
      <c r="F171" s="78">
        <f t="shared" si="3"/>
        <v>21.405310567868355</v>
      </c>
    </row>
    <row r="172" spans="1:6" s="9" customFormat="1" ht="67.5">
      <c r="A172" s="50" t="s">
        <v>225</v>
      </c>
      <c r="B172" s="54">
        <v>200</v>
      </c>
      <c r="C172" s="55" t="s">
        <v>438</v>
      </c>
      <c r="D172" s="74">
        <v>855300</v>
      </c>
      <c r="E172" s="75">
        <v>199788.03</v>
      </c>
      <c r="F172" s="78">
        <f t="shared" si="3"/>
        <v>23.35882497369344</v>
      </c>
    </row>
    <row r="173" spans="1:6" s="9" customFormat="1" ht="22.5">
      <c r="A173" s="50" t="s">
        <v>369</v>
      </c>
      <c r="B173" s="54">
        <v>200</v>
      </c>
      <c r="C173" s="55" t="s">
        <v>439</v>
      </c>
      <c r="D173" s="74">
        <v>855300</v>
      </c>
      <c r="E173" s="75">
        <v>199788.03</v>
      </c>
      <c r="F173" s="78">
        <f t="shared" si="3"/>
        <v>23.35882497369344</v>
      </c>
    </row>
    <row r="174" spans="1:6" s="9" customFormat="1" ht="33.75">
      <c r="A174" s="50" t="s">
        <v>371</v>
      </c>
      <c r="B174" s="54">
        <v>200</v>
      </c>
      <c r="C174" s="55" t="s">
        <v>440</v>
      </c>
      <c r="D174" s="74">
        <v>819300</v>
      </c>
      <c r="E174" s="75">
        <v>190788.03</v>
      </c>
      <c r="F174" s="78">
        <f t="shared" si="3"/>
        <v>23.286711827169533</v>
      </c>
    </row>
    <row r="175" spans="1:6" s="9" customFormat="1" ht="12.75">
      <c r="A175" s="50" t="s">
        <v>231</v>
      </c>
      <c r="B175" s="54">
        <v>200</v>
      </c>
      <c r="C175" s="55" t="s">
        <v>441</v>
      </c>
      <c r="D175" s="74">
        <v>819300</v>
      </c>
      <c r="E175" s="75">
        <v>190788.03</v>
      </c>
      <c r="F175" s="78">
        <f t="shared" si="3"/>
        <v>23.286711827169533</v>
      </c>
    </row>
    <row r="176" spans="1:6" s="9" customFormat="1" ht="22.5">
      <c r="A176" s="50" t="s">
        <v>233</v>
      </c>
      <c r="B176" s="54">
        <v>200</v>
      </c>
      <c r="C176" s="55" t="s">
        <v>442</v>
      </c>
      <c r="D176" s="74">
        <v>819300</v>
      </c>
      <c r="E176" s="75">
        <v>190788.03</v>
      </c>
      <c r="F176" s="78">
        <f t="shared" si="3"/>
        <v>23.286711827169533</v>
      </c>
    </row>
    <row r="177" spans="1:6" s="9" customFormat="1" ht="12.75">
      <c r="A177" s="50" t="s">
        <v>235</v>
      </c>
      <c r="B177" s="54">
        <v>200</v>
      </c>
      <c r="C177" s="55" t="s">
        <v>443</v>
      </c>
      <c r="D177" s="74">
        <v>628000</v>
      </c>
      <c r="E177" s="75">
        <v>183057.03</v>
      </c>
      <c r="F177" s="78">
        <f t="shared" si="3"/>
        <v>29.149208598726112</v>
      </c>
    </row>
    <row r="178" spans="1:6" s="9" customFormat="1" ht="12.75">
      <c r="A178" s="50" t="s">
        <v>237</v>
      </c>
      <c r="B178" s="54">
        <v>200</v>
      </c>
      <c r="C178" s="55" t="s">
        <v>444</v>
      </c>
      <c r="D178" s="74">
        <v>191300</v>
      </c>
      <c r="E178" s="75">
        <v>7731</v>
      </c>
      <c r="F178" s="78">
        <f t="shared" si="3"/>
        <v>4.041296393099843</v>
      </c>
    </row>
    <row r="179" spans="1:6" s="9" customFormat="1" ht="33.75">
      <c r="A179" s="50" t="s">
        <v>377</v>
      </c>
      <c r="B179" s="54">
        <v>200</v>
      </c>
      <c r="C179" s="55" t="s">
        <v>445</v>
      </c>
      <c r="D179" s="74">
        <v>36000</v>
      </c>
      <c r="E179" s="75">
        <v>9000</v>
      </c>
      <c r="F179" s="78">
        <f t="shared" si="3"/>
        <v>25</v>
      </c>
    </row>
    <row r="180" spans="1:6" s="9" customFormat="1" ht="12.75">
      <c r="A180" s="50" t="s">
        <v>231</v>
      </c>
      <c r="B180" s="54">
        <v>200</v>
      </c>
      <c r="C180" s="55" t="s">
        <v>446</v>
      </c>
      <c r="D180" s="74">
        <v>36000</v>
      </c>
      <c r="E180" s="75">
        <v>9000</v>
      </c>
      <c r="F180" s="78">
        <f t="shared" si="3"/>
        <v>25</v>
      </c>
    </row>
    <row r="181" spans="1:6" s="9" customFormat="1" ht="22.5">
      <c r="A181" s="50" t="s">
        <v>233</v>
      </c>
      <c r="B181" s="54">
        <v>200</v>
      </c>
      <c r="C181" s="55" t="s">
        <v>447</v>
      </c>
      <c r="D181" s="74">
        <v>36000</v>
      </c>
      <c r="E181" s="75">
        <v>9000</v>
      </c>
      <c r="F181" s="78">
        <f t="shared" si="3"/>
        <v>25</v>
      </c>
    </row>
    <row r="182" spans="1:6" s="9" customFormat="1" ht="12.75">
      <c r="A182" s="50" t="s">
        <v>243</v>
      </c>
      <c r="B182" s="54">
        <v>200</v>
      </c>
      <c r="C182" s="55" t="s">
        <v>448</v>
      </c>
      <c r="D182" s="74">
        <v>36000</v>
      </c>
      <c r="E182" s="75">
        <v>9000</v>
      </c>
      <c r="F182" s="78">
        <f t="shared" si="3"/>
        <v>25</v>
      </c>
    </row>
    <row r="183" spans="1:6" s="9" customFormat="1" ht="22.5">
      <c r="A183" s="50" t="s">
        <v>245</v>
      </c>
      <c r="B183" s="54">
        <v>200</v>
      </c>
      <c r="C183" s="55" t="s">
        <v>449</v>
      </c>
      <c r="D183" s="74">
        <v>196000</v>
      </c>
      <c r="E183" s="75">
        <v>25246</v>
      </c>
      <c r="F183" s="78">
        <f t="shared" si="3"/>
        <v>12.88061224489796</v>
      </c>
    </row>
    <row r="184" spans="1:6" s="9" customFormat="1" ht="33.75">
      <c r="A184" s="50" t="s">
        <v>247</v>
      </c>
      <c r="B184" s="54">
        <v>200</v>
      </c>
      <c r="C184" s="55" t="s">
        <v>450</v>
      </c>
      <c r="D184" s="74">
        <v>196000</v>
      </c>
      <c r="E184" s="75">
        <v>25246</v>
      </c>
      <c r="F184" s="78">
        <f t="shared" si="3"/>
        <v>12.88061224489796</v>
      </c>
    </row>
    <row r="185" spans="1:6" s="9" customFormat="1" ht="33.75">
      <c r="A185" s="50" t="s">
        <v>256</v>
      </c>
      <c r="B185" s="54">
        <v>200</v>
      </c>
      <c r="C185" s="55" t="s">
        <v>451</v>
      </c>
      <c r="D185" s="74">
        <v>196000</v>
      </c>
      <c r="E185" s="75">
        <v>25246</v>
      </c>
      <c r="F185" s="78">
        <f t="shared" si="3"/>
        <v>12.88061224489796</v>
      </c>
    </row>
    <row r="186" spans="1:6" s="9" customFormat="1" ht="12.75">
      <c r="A186" s="50" t="s">
        <v>231</v>
      </c>
      <c r="B186" s="54">
        <v>200</v>
      </c>
      <c r="C186" s="55" t="s">
        <v>452</v>
      </c>
      <c r="D186" s="74">
        <v>157000</v>
      </c>
      <c r="E186" s="75">
        <v>5000</v>
      </c>
      <c r="F186" s="78">
        <f t="shared" si="3"/>
        <v>3.1847133757961785</v>
      </c>
    </row>
    <row r="187" spans="1:6" s="9" customFormat="1" ht="12.75">
      <c r="A187" s="50" t="s">
        <v>252</v>
      </c>
      <c r="B187" s="54">
        <v>200</v>
      </c>
      <c r="C187" s="55" t="s">
        <v>453</v>
      </c>
      <c r="D187" s="74">
        <v>157000</v>
      </c>
      <c r="E187" s="75">
        <v>5000</v>
      </c>
      <c r="F187" s="78">
        <f t="shared" si="3"/>
        <v>3.1847133757961785</v>
      </c>
    </row>
    <row r="188" spans="1:6" s="9" customFormat="1" ht="12.75">
      <c r="A188" s="50" t="s">
        <v>262</v>
      </c>
      <c r="B188" s="54">
        <v>200</v>
      </c>
      <c r="C188" s="55" t="s">
        <v>454</v>
      </c>
      <c r="D188" s="74">
        <v>2000</v>
      </c>
      <c r="E188" s="75"/>
      <c r="F188" s="78">
        <f t="shared" si="3"/>
        <v>0</v>
      </c>
    </row>
    <row r="189" spans="1:6" s="9" customFormat="1" ht="12.75">
      <c r="A189" s="50" t="s">
        <v>264</v>
      </c>
      <c r="B189" s="54">
        <v>200</v>
      </c>
      <c r="C189" s="55" t="s">
        <v>455</v>
      </c>
      <c r="D189" s="74">
        <v>155000</v>
      </c>
      <c r="E189" s="75">
        <v>5000</v>
      </c>
      <c r="F189" s="78">
        <f t="shared" si="3"/>
        <v>3.225806451612903</v>
      </c>
    </row>
    <row r="190" spans="1:6" s="9" customFormat="1" ht="12.75">
      <c r="A190" s="50" t="s">
        <v>266</v>
      </c>
      <c r="B190" s="54">
        <v>200</v>
      </c>
      <c r="C190" s="55" t="s">
        <v>456</v>
      </c>
      <c r="D190" s="74">
        <v>39000</v>
      </c>
      <c r="E190" s="75">
        <v>20246</v>
      </c>
      <c r="F190" s="78">
        <f t="shared" si="3"/>
        <v>51.91282051282051</v>
      </c>
    </row>
    <row r="191" spans="1:6" s="9" customFormat="1" ht="12.75">
      <c r="A191" s="50" t="s">
        <v>316</v>
      </c>
      <c r="B191" s="54">
        <v>200</v>
      </c>
      <c r="C191" s="55" t="s">
        <v>457</v>
      </c>
      <c r="D191" s="74">
        <v>35000</v>
      </c>
      <c r="E191" s="75">
        <v>20246</v>
      </c>
      <c r="F191" s="78">
        <f t="shared" si="3"/>
        <v>57.84571428571429</v>
      </c>
    </row>
    <row r="192" spans="1:6" s="9" customFormat="1" ht="12.75">
      <c r="A192" s="50" t="s">
        <v>268</v>
      </c>
      <c r="B192" s="54">
        <v>200</v>
      </c>
      <c r="C192" s="55" t="s">
        <v>458</v>
      </c>
      <c r="D192" s="74">
        <v>4000</v>
      </c>
      <c r="E192" s="75"/>
      <c r="F192" s="78">
        <f t="shared" si="3"/>
        <v>0</v>
      </c>
    </row>
    <row r="193" spans="1:6" s="9" customFormat="1" ht="12.75">
      <c r="A193" s="50" t="s">
        <v>459</v>
      </c>
      <c r="B193" s="54">
        <v>200</v>
      </c>
      <c r="C193" s="55" t="s">
        <v>460</v>
      </c>
      <c r="D193" s="74">
        <v>11362070</v>
      </c>
      <c r="E193" s="75">
        <v>1379447</v>
      </c>
      <c r="F193" s="78">
        <f aca="true" t="shared" si="4" ref="F193:F213">E193/D193*100</f>
        <v>12.140807088849128</v>
      </c>
    </row>
    <row r="194" spans="1:6" s="9" customFormat="1" ht="12.75">
      <c r="A194" s="50" t="s">
        <v>461</v>
      </c>
      <c r="B194" s="54">
        <v>200</v>
      </c>
      <c r="C194" s="55" t="s">
        <v>462</v>
      </c>
      <c r="D194" s="74">
        <v>451600</v>
      </c>
      <c r="E194" s="75"/>
      <c r="F194" s="78">
        <f t="shared" si="4"/>
        <v>0</v>
      </c>
    </row>
    <row r="195" spans="1:6" s="9" customFormat="1" ht="22.5">
      <c r="A195" s="50" t="s">
        <v>245</v>
      </c>
      <c r="B195" s="54">
        <v>200</v>
      </c>
      <c r="C195" s="55" t="s">
        <v>463</v>
      </c>
      <c r="D195" s="74">
        <v>451600</v>
      </c>
      <c r="E195" s="75"/>
      <c r="F195" s="78">
        <f t="shared" si="4"/>
        <v>0</v>
      </c>
    </row>
    <row r="196" spans="1:6" s="9" customFormat="1" ht="33.75">
      <c r="A196" s="50" t="s">
        <v>247</v>
      </c>
      <c r="B196" s="54">
        <v>200</v>
      </c>
      <c r="C196" s="55" t="s">
        <v>464</v>
      </c>
      <c r="D196" s="74">
        <v>451600</v>
      </c>
      <c r="E196" s="75"/>
      <c r="F196" s="78">
        <f t="shared" si="4"/>
        <v>0</v>
      </c>
    </row>
    <row r="197" spans="1:6" s="9" customFormat="1" ht="33.75">
      <c r="A197" s="50" t="s">
        <v>256</v>
      </c>
      <c r="B197" s="54">
        <v>200</v>
      </c>
      <c r="C197" s="55" t="s">
        <v>465</v>
      </c>
      <c r="D197" s="74">
        <v>451600</v>
      </c>
      <c r="E197" s="75"/>
      <c r="F197" s="78">
        <f t="shared" si="4"/>
        <v>0</v>
      </c>
    </row>
    <row r="198" spans="1:6" s="9" customFormat="1" ht="12.75">
      <c r="A198" s="50" t="s">
        <v>231</v>
      </c>
      <c r="B198" s="54">
        <v>200</v>
      </c>
      <c r="C198" s="55" t="s">
        <v>466</v>
      </c>
      <c r="D198" s="74">
        <v>451600</v>
      </c>
      <c r="E198" s="75"/>
      <c r="F198" s="78">
        <f t="shared" si="4"/>
        <v>0</v>
      </c>
    </row>
    <row r="199" spans="1:6" s="9" customFormat="1" ht="12.75">
      <c r="A199" s="50" t="s">
        <v>252</v>
      </c>
      <c r="B199" s="54">
        <v>200</v>
      </c>
      <c r="C199" s="55" t="s">
        <v>467</v>
      </c>
      <c r="D199" s="74">
        <v>401600</v>
      </c>
      <c r="E199" s="75"/>
      <c r="F199" s="78">
        <f t="shared" si="4"/>
        <v>0</v>
      </c>
    </row>
    <row r="200" spans="1:6" s="9" customFormat="1" ht="12.75">
      <c r="A200" s="50" t="s">
        <v>311</v>
      </c>
      <c r="B200" s="54">
        <v>200</v>
      </c>
      <c r="C200" s="55" t="s">
        <v>468</v>
      </c>
      <c r="D200" s="74">
        <v>14000</v>
      </c>
      <c r="E200" s="75"/>
      <c r="F200" s="78">
        <f t="shared" si="4"/>
        <v>0</v>
      </c>
    </row>
    <row r="201" spans="1:6" s="9" customFormat="1" ht="12.75">
      <c r="A201" s="50" t="s">
        <v>264</v>
      </c>
      <c r="B201" s="54">
        <v>200</v>
      </c>
      <c r="C201" s="55" t="s">
        <v>469</v>
      </c>
      <c r="D201" s="74">
        <v>387600</v>
      </c>
      <c r="E201" s="75"/>
      <c r="F201" s="78">
        <f t="shared" si="4"/>
        <v>0</v>
      </c>
    </row>
    <row r="202" spans="1:6" s="9" customFormat="1" ht="12.75">
      <c r="A202" s="50" t="s">
        <v>280</v>
      </c>
      <c r="B202" s="54">
        <v>200</v>
      </c>
      <c r="C202" s="55" t="s">
        <v>470</v>
      </c>
      <c r="D202" s="74">
        <v>50000</v>
      </c>
      <c r="E202" s="75"/>
      <c r="F202" s="78">
        <f t="shared" si="4"/>
        <v>0</v>
      </c>
    </row>
    <row r="203" spans="1:6" s="9" customFormat="1" ht="12.75">
      <c r="A203" s="50" t="s">
        <v>471</v>
      </c>
      <c r="B203" s="54">
        <v>200</v>
      </c>
      <c r="C203" s="55" t="s">
        <v>472</v>
      </c>
      <c r="D203" s="74">
        <v>10257770</v>
      </c>
      <c r="E203" s="75">
        <v>1317780</v>
      </c>
      <c r="F203" s="78">
        <f t="shared" si="4"/>
        <v>12.846651855130306</v>
      </c>
    </row>
    <row r="204" spans="1:6" s="9" customFormat="1" ht="22.5">
      <c r="A204" s="50" t="s">
        <v>245</v>
      </c>
      <c r="B204" s="54">
        <v>200</v>
      </c>
      <c r="C204" s="55" t="s">
        <v>473</v>
      </c>
      <c r="D204" s="74">
        <v>2351090</v>
      </c>
      <c r="E204" s="75"/>
      <c r="F204" s="78">
        <f t="shared" si="4"/>
        <v>0</v>
      </c>
    </row>
    <row r="205" spans="1:6" s="9" customFormat="1" ht="33.75">
      <c r="A205" s="50" t="s">
        <v>247</v>
      </c>
      <c r="B205" s="54">
        <v>200</v>
      </c>
      <c r="C205" s="55" t="s">
        <v>474</v>
      </c>
      <c r="D205" s="74">
        <v>2351090</v>
      </c>
      <c r="E205" s="75"/>
      <c r="F205" s="78">
        <f t="shared" si="4"/>
        <v>0</v>
      </c>
    </row>
    <row r="206" spans="1:6" s="9" customFormat="1" ht="33.75">
      <c r="A206" s="50" t="s">
        <v>475</v>
      </c>
      <c r="B206" s="54">
        <v>200</v>
      </c>
      <c r="C206" s="55" t="s">
        <v>476</v>
      </c>
      <c r="D206" s="74">
        <v>2351090</v>
      </c>
      <c r="E206" s="75"/>
      <c r="F206" s="78">
        <f t="shared" si="4"/>
        <v>0</v>
      </c>
    </row>
    <row r="207" spans="1:6" s="9" customFormat="1" ht="12.75">
      <c r="A207" s="50" t="s">
        <v>231</v>
      </c>
      <c r="B207" s="54">
        <v>200</v>
      </c>
      <c r="C207" s="55" t="s">
        <v>477</v>
      </c>
      <c r="D207" s="74">
        <v>2351090</v>
      </c>
      <c r="E207" s="75"/>
      <c r="F207" s="78">
        <f t="shared" si="4"/>
        <v>0</v>
      </c>
    </row>
    <row r="208" spans="1:6" s="9" customFormat="1" ht="12.75">
      <c r="A208" s="50" t="s">
        <v>252</v>
      </c>
      <c r="B208" s="54">
        <v>200</v>
      </c>
      <c r="C208" s="55" t="s">
        <v>478</v>
      </c>
      <c r="D208" s="74">
        <v>2351090</v>
      </c>
      <c r="E208" s="75"/>
      <c r="F208" s="78">
        <f t="shared" si="4"/>
        <v>0</v>
      </c>
    </row>
    <row r="209" spans="1:6" s="9" customFormat="1" ht="12.75">
      <c r="A209" s="50" t="s">
        <v>262</v>
      </c>
      <c r="B209" s="54">
        <v>200</v>
      </c>
      <c r="C209" s="55" t="s">
        <v>479</v>
      </c>
      <c r="D209" s="74">
        <v>2351090</v>
      </c>
      <c r="E209" s="75"/>
      <c r="F209" s="78">
        <f t="shared" si="4"/>
        <v>0</v>
      </c>
    </row>
    <row r="210" spans="1:6" s="9" customFormat="1" ht="12.75">
      <c r="A210" s="50" t="s">
        <v>270</v>
      </c>
      <c r="B210" s="54">
        <v>200</v>
      </c>
      <c r="C210" s="55" t="s">
        <v>480</v>
      </c>
      <c r="D210" s="74">
        <v>7906680</v>
      </c>
      <c r="E210" s="75">
        <v>1317780</v>
      </c>
      <c r="F210" s="78">
        <f t="shared" si="4"/>
        <v>16.666666666666664</v>
      </c>
    </row>
    <row r="211" spans="1:6" s="9" customFormat="1" ht="12.75">
      <c r="A211" s="50" t="s">
        <v>12</v>
      </c>
      <c r="B211" s="54">
        <v>200</v>
      </c>
      <c r="C211" s="55" t="s">
        <v>481</v>
      </c>
      <c r="D211" s="74">
        <v>7906680</v>
      </c>
      <c r="E211" s="75">
        <v>1317780</v>
      </c>
      <c r="F211" s="78">
        <f t="shared" si="4"/>
        <v>16.666666666666664</v>
      </c>
    </row>
    <row r="212" spans="1:6" s="9" customFormat="1" ht="12.75">
      <c r="A212" s="50" t="s">
        <v>231</v>
      </c>
      <c r="B212" s="54">
        <v>200</v>
      </c>
      <c r="C212" s="55" t="s">
        <v>482</v>
      </c>
      <c r="D212" s="74">
        <v>7906680</v>
      </c>
      <c r="E212" s="75">
        <v>1317780</v>
      </c>
      <c r="F212" s="78">
        <f t="shared" si="4"/>
        <v>16.666666666666664</v>
      </c>
    </row>
    <row r="213" spans="1:6" s="9" customFormat="1" ht="12.75">
      <c r="A213" s="50" t="s">
        <v>271</v>
      </c>
      <c r="B213" s="54">
        <v>200</v>
      </c>
      <c r="C213" s="55" t="s">
        <v>483</v>
      </c>
      <c r="D213" s="74">
        <v>7906680</v>
      </c>
      <c r="E213" s="75">
        <v>1317780</v>
      </c>
      <c r="F213" s="78">
        <f t="shared" si="4"/>
        <v>16.666666666666664</v>
      </c>
    </row>
    <row r="214" spans="1:6" s="9" customFormat="1" ht="22.5">
      <c r="A214" s="50" t="s">
        <v>272</v>
      </c>
      <c r="B214" s="54">
        <v>200</v>
      </c>
      <c r="C214" s="55" t="s">
        <v>484</v>
      </c>
      <c r="D214" s="74">
        <v>7906680</v>
      </c>
      <c r="E214" s="75">
        <v>1317780</v>
      </c>
      <c r="F214" s="78">
        <f aca="true" t="shared" si="5" ref="F214:F257">E214/D214*100</f>
        <v>16.666666666666664</v>
      </c>
    </row>
    <row r="215" spans="1:6" s="9" customFormat="1" ht="22.5">
      <c r="A215" s="50" t="s">
        <v>485</v>
      </c>
      <c r="B215" s="54">
        <v>200</v>
      </c>
      <c r="C215" s="55" t="s">
        <v>486</v>
      </c>
      <c r="D215" s="74">
        <v>652700</v>
      </c>
      <c r="E215" s="75">
        <v>61667</v>
      </c>
      <c r="F215" s="78">
        <f t="shared" si="5"/>
        <v>9.447985291864562</v>
      </c>
    </row>
    <row r="216" spans="1:6" s="9" customFormat="1" ht="22.5">
      <c r="A216" s="50" t="s">
        <v>245</v>
      </c>
      <c r="B216" s="54">
        <v>200</v>
      </c>
      <c r="C216" s="55" t="s">
        <v>487</v>
      </c>
      <c r="D216" s="74">
        <v>182700</v>
      </c>
      <c r="E216" s="75"/>
      <c r="F216" s="78">
        <f t="shared" si="5"/>
        <v>0</v>
      </c>
    </row>
    <row r="217" spans="1:6" s="9" customFormat="1" ht="33.75">
      <c r="A217" s="50" t="s">
        <v>247</v>
      </c>
      <c r="B217" s="54">
        <v>200</v>
      </c>
      <c r="C217" s="55" t="s">
        <v>488</v>
      </c>
      <c r="D217" s="74">
        <v>182700</v>
      </c>
      <c r="E217" s="75"/>
      <c r="F217" s="78">
        <f t="shared" si="5"/>
        <v>0</v>
      </c>
    </row>
    <row r="218" spans="1:6" s="9" customFormat="1" ht="33.75">
      <c r="A218" s="50" t="s">
        <v>256</v>
      </c>
      <c r="B218" s="54">
        <v>200</v>
      </c>
      <c r="C218" s="55" t="s">
        <v>489</v>
      </c>
      <c r="D218" s="74">
        <v>182700</v>
      </c>
      <c r="E218" s="75"/>
      <c r="F218" s="78">
        <f t="shared" si="5"/>
        <v>0</v>
      </c>
    </row>
    <row r="219" spans="1:6" s="9" customFormat="1" ht="12.75">
      <c r="A219" s="50" t="s">
        <v>231</v>
      </c>
      <c r="B219" s="54">
        <v>200</v>
      </c>
      <c r="C219" s="55" t="s">
        <v>490</v>
      </c>
      <c r="D219" s="74">
        <v>182700</v>
      </c>
      <c r="E219" s="75"/>
      <c r="F219" s="78">
        <f t="shared" si="5"/>
        <v>0</v>
      </c>
    </row>
    <row r="220" spans="1:6" s="9" customFormat="1" ht="12.75">
      <c r="A220" s="50" t="s">
        <v>252</v>
      </c>
      <c r="B220" s="54">
        <v>200</v>
      </c>
      <c r="C220" s="55" t="s">
        <v>491</v>
      </c>
      <c r="D220" s="74">
        <v>182700</v>
      </c>
      <c r="E220" s="75"/>
      <c r="F220" s="78">
        <f t="shared" si="5"/>
        <v>0</v>
      </c>
    </row>
    <row r="221" spans="1:6" s="9" customFormat="1" ht="12.75">
      <c r="A221" s="50" t="s">
        <v>264</v>
      </c>
      <c r="B221" s="54">
        <v>200</v>
      </c>
      <c r="C221" s="55" t="s">
        <v>492</v>
      </c>
      <c r="D221" s="74">
        <v>182700</v>
      </c>
      <c r="E221" s="75"/>
      <c r="F221" s="78">
        <f t="shared" si="5"/>
        <v>0</v>
      </c>
    </row>
    <row r="222" spans="1:6" s="9" customFormat="1" ht="12.75">
      <c r="A222" s="50" t="s">
        <v>273</v>
      </c>
      <c r="B222" s="54">
        <v>200</v>
      </c>
      <c r="C222" s="55" t="s">
        <v>493</v>
      </c>
      <c r="D222" s="74">
        <v>470000</v>
      </c>
      <c r="E222" s="75">
        <v>61667</v>
      </c>
      <c r="F222" s="78">
        <f t="shared" si="5"/>
        <v>13.12063829787234</v>
      </c>
    </row>
    <row r="223" spans="1:6" s="9" customFormat="1" ht="33.75">
      <c r="A223" s="50" t="s">
        <v>494</v>
      </c>
      <c r="B223" s="54">
        <v>200</v>
      </c>
      <c r="C223" s="55" t="s">
        <v>495</v>
      </c>
      <c r="D223" s="74">
        <v>470000</v>
      </c>
      <c r="E223" s="75">
        <v>61667</v>
      </c>
      <c r="F223" s="78">
        <f t="shared" si="5"/>
        <v>13.12063829787234</v>
      </c>
    </row>
    <row r="224" spans="1:6" s="9" customFormat="1" ht="12.75">
      <c r="A224" s="50" t="s">
        <v>231</v>
      </c>
      <c r="B224" s="54">
        <v>200</v>
      </c>
      <c r="C224" s="55" t="s">
        <v>496</v>
      </c>
      <c r="D224" s="74">
        <v>470000</v>
      </c>
      <c r="E224" s="75">
        <v>61667</v>
      </c>
      <c r="F224" s="78">
        <f t="shared" si="5"/>
        <v>13.12063829787234</v>
      </c>
    </row>
    <row r="225" spans="1:6" s="9" customFormat="1" ht="12.75">
      <c r="A225" s="50" t="s">
        <v>497</v>
      </c>
      <c r="B225" s="54">
        <v>200</v>
      </c>
      <c r="C225" s="55" t="s">
        <v>498</v>
      </c>
      <c r="D225" s="74">
        <v>470000</v>
      </c>
      <c r="E225" s="75">
        <v>61667</v>
      </c>
      <c r="F225" s="78">
        <f t="shared" si="5"/>
        <v>13.12063829787234</v>
      </c>
    </row>
    <row r="226" spans="1:6" s="9" customFormat="1" ht="33.75">
      <c r="A226" s="50" t="s">
        <v>499</v>
      </c>
      <c r="B226" s="54">
        <v>200</v>
      </c>
      <c r="C226" s="55" t="s">
        <v>500</v>
      </c>
      <c r="D226" s="74">
        <v>470000</v>
      </c>
      <c r="E226" s="75">
        <v>61667</v>
      </c>
      <c r="F226" s="78">
        <f t="shared" si="5"/>
        <v>13.12063829787234</v>
      </c>
    </row>
    <row r="227" spans="1:6" s="9" customFormat="1" ht="12.75">
      <c r="A227" s="50" t="s">
        <v>501</v>
      </c>
      <c r="B227" s="54">
        <v>200</v>
      </c>
      <c r="C227" s="55" t="s">
        <v>502</v>
      </c>
      <c r="D227" s="74">
        <v>9223308</v>
      </c>
      <c r="E227" s="75">
        <v>772067.12</v>
      </c>
      <c r="F227" s="78">
        <f t="shared" si="5"/>
        <v>8.370826605812145</v>
      </c>
    </row>
    <row r="228" spans="1:6" s="9" customFormat="1" ht="12.75">
      <c r="A228" s="50" t="s">
        <v>503</v>
      </c>
      <c r="B228" s="54">
        <v>200</v>
      </c>
      <c r="C228" s="55" t="s">
        <v>504</v>
      </c>
      <c r="D228" s="74">
        <v>233400</v>
      </c>
      <c r="E228" s="75"/>
      <c r="F228" s="78">
        <f t="shared" si="5"/>
        <v>0</v>
      </c>
    </row>
    <row r="229" spans="1:6" s="9" customFormat="1" ht="22.5">
      <c r="A229" s="50" t="s">
        <v>245</v>
      </c>
      <c r="B229" s="54">
        <v>200</v>
      </c>
      <c r="C229" s="55" t="s">
        <v>505</v>
      </c>
      <c r="D229" s="74">
        <v>194500</v>
      </c>
      <c r="E229" s="75"/>
      <c r="F229" s="78">
        <f t="shared" si="5"/>
        <v>0</v>
      </c>
    </row>
    <row r="230" spans="1:6" s="9" customFormat="1" ht="33.75">
      <c r="A230" s="50" t="s">
        <v>247</v>
      </c>
      <c r="B230" s="54">
        <v>200</v>
      </c>
      <c r="C230" s="55" t="s">
        <v>506</v>
      </c>
      <c r="D230" s="74">
        <v>194500</v>
      </c>
      <c r="E230" s="75"/>
      <c r="F230" s="78">
        <f t="shared" si="5"/>
        <v>0</v>
      </c>
    </row>
    <row r="231" spans="1:6" s="9" customFormat="1" ht="33.75">
      <c r="A231" s="50" t="s">
        <v>256</v>
      </c>
      <c r="B231" s="54">
        <v>200</v>
      </c>
      <c r="C231" s="55" t="s">
        <v>507</v>
      </c>
      <c r="D231" s="74">
        <v>194500</v>
      </c>
      <c r="E231" s="75"/>
      <c r="F231" s="78">
        <f t="shared" si="5"/>
        <v>0</v>
      </c>
    </row>
    <row r="232" spans="1:6" s="9" customFormat="1" ht="12.75">
      <c r="A232" s="50" t="s">
        <v>231</v>
      </c>
      <c r="B232" s="54">
        <v>200</v>
      </c>
      <c r="C232" s="55" t="s">
        <v>508</v>
      </c>
      <c r="D232" s="74">
        <v>194500</v>
      </c>
      <c r="E232" s="75"/>
      <c r="F232" s="78">
        <f t="shared" si="5"/>
        <v>0</v>
      </c>
    </row>
    <row r="233" spans="1:6" s="9" customFormat="1" ht="12.75">
      <c r="A233" s="50" t="s">
        <v>252</v>
      </c>
      <c r="B233" s="54">
        <v>200</v>
      </c>
      <c r="C233" s="55" t="s">
        <v>509</v>
      </c>
      <c r="D233" s="74">
        <v>194500</v>
      </c>
      <c r="E233" s="75"/>
      <c r="F233" s="78">
        <f t="shared" si="5"/>
        <v>0</v>
      </c>
    </row>
    <row r="234" spans="1:6" s="9" customFormat="1" ht="12.75">
      <c r="A234" s="50" t="s">
        <v>264</v>
      </c>
      <c r="B234" s="54">
        <v>200</v>
      </c>
      <c r="C234" s="55" t="s">
        <v>510</v>
      </c>
      <c r="D234" s="74">
        <v>194500</v>
      </c>
      <c r="E234" s="75"/>
      <c r="F234" s="78">
        <f t="shared" si="5"/>
        <v>0</v>
      </c>
    </row>
    <row r="235" spans="1:6" s="9" customFormat="1" ht="12.75">
      <c r="A235" s="50" t="s">
        <v>270</v>
      </c>
      <c r="B235" s="54">
        <v>200</v>
      </c>
      <c r="C235" s="55" t="s">
        <v>511</v>
      </c>
      <c r="D235" s="74">
        <v>38900</v>
      </c>
      <c r="E235" s="75"/>
      <c r="F235" s="78">
        <f t="shared" si="5"/>
        <v>0</v>
      </c>
    </row>
    <row r="236" spans="1:6" s="9" customFormat="1" ht="12.75">
      <c r="A236" s="50" t="s">
        <v>12</v>
      </c>
      <c r="B236" s="54">
        <v>200</v>
      </c>
      <c r="C236" s="55" t="s">
        <v>512</v>
      </c>
      <c r="D236" s="74">
        <v>38900</v>
      </c>
      <c r="E236" s="75"/>
      <c r="F236" s="78">
        <f t="shared" si="5"/>
        <v>0</v>
      </c>
    </row>
    <row r="237" spans="1:6" s="9" customFormat="1" ht="12.75">
      <c r="A237" s="50" t="s">
        <v>231</v>
      </c>
      <c r="B237" s="54">
        <v>200</v>
      </c>
      <c r="C237" s="55" t="s">
        <v>513</v>
      </c>
      <c r="D237" s="74">
        <v>38900</v>
      </c>
      <c r="E237" s="75"/>
      <c r="F237" s="78">
        <f t="shared" si="5"/>
        <v>0</v>
      </c>
    </row>
    <row r="238" spans="1:6" s="9" customFormat="1" ht="12.75">
      <c r="A238" s="50" t="s">
        <v>271</v>
      </c>
      <c r="B238" s="54">
        <v>200</v>
      </c>
      <c r="C238" s="55" t="s">
        <v>514</v>
      </c>
      <c r="D238" s="74">
        <v>38900</v>
      </c>
      <c r="E238" s="75"/>
      <c r="F238" s="78">
        <f t="shared" si="5"/>
        <v>0</v>
      </c>
    </row>
    <row r="239" spans="1:6" s="9" customFormat="1" ht="22.5">
      <c r="A239" s="50" t="s">
        <v>272</v>
      </c>
      <c r="B239" s="54">
        <v>200</v>
      </c>
      <c r="C239" s="55" t="s">
        <v>515</v>
      </c>
      <c r="D239" s="74">
        <v>38900</v>
      </c>
      <c r="E239" s="75"/>
      <c r="F239" s="78">
        <f t="shared" si="5"/>
        <v>0</v>
      </c>
    </row>
    <row r="240" spans="1:6" s="9" customFormat="1" ht="12.75">
      <c r="A240" s="50" t="s">
        <v>517</v>
      </c>
      <c r="B240" s="54">
        <v>200</v>
      </c>
      <c r="C240" s="55" t="s">
        <v>518</v>
      </c>
      <c r="D240" s="74">
        <v>1292148</v>
      </c>
      <c r="E240" s="75">
        <v>50148</v>
      </c>
      <c r="F240" s="78">
        <f t="shared" si="5"/>
        <v>3.880979578190734</v>
      </c>
    </row>
    <row r="241" spans="1:6" s="9" customFormat="1" ht="22.5">
      <c r="A241" s="50" t="s">
        <v>245</v>
      </c>
      <c r="B241" s="54">
        <v>200</v>
      </c>
      <c r="C241" s="55" t="s">
        <v>519</v>
      </c>
      <c r="D241" s="74">
        <v>833536</v>
      </c>
      <c r="E241" s="75">
        <v>50148</v>
      </c>
      <c r="F241" s="78">
        <f t="shared" si="5"/>
        <v>6.016296836609337</v>
      </c>
    </row>
    <row r="242" spans="1:6" s="9" customFormat="1" ht="33.75">
      <c r="A242" s="50" t="s">
        <v>247</v>
      </c>
      <c r="B242" s="54">
        <v>200</v>
      </c>
      <c r="C242" s="55" t="s">
        <v>520</v>
      </c>
      <c r="D242" s="74">
        <v>833536</v>
      </c>
      <c r="E242" s="75">
        <v>50148</v>
      </c>
      <c r="F242" s="78">
        <f t="shared" si="5"/>
        <v>6.016296836609337</v>
      </c>
    </row>
    <row r="243" spans="1:6" s="9" customFormat="1" ht="33.75">
      <c r="A243" s="50" t="s">
        <v>256</v>
      </c>
      <c r="B243" s="54">
        <v>200</v>
      </c>
      <c r="C243" s="55" t="s">
        <v>521</v>
      </c>
      <c r="D243" s="74">
        <v>833536</v>
      </c>
      <c r="E243" s="75">
        <v>50148</v>
      </c>
      <c r="F243" s="78">
        <f t="shared" si="5"/>
        <v>6.016296836609337</v>
      </c>
    </row>
    <row r="244" spans="1:6" s="9" customFormat="1" ht="12.75">
      <c r="A244" s="50" t="s">
        <v>231</v>
      </c>
      <c r="B244" s="54">
        <v>200</v>
      </c>
      <c r="C244" s="55" t="s">
        <v>522</v>
      </c>
      <c r="D244" s="74">
        <v>833536</v>
      </c>
      <c r="E244" s="75">
        <v>50148</v>
      </c>
      <c r="F244" s="78">
        <f t="shared" si="5"/>
        <v>6.016296836609337</v>
      </c>
    </row>
    <row r="245" spans="1:6" s="9" customFormat="1" ht="12.75">
      <c r="A245" s="50" t="s">
        <v>252</v>
      </c>
      <c r="B245" s="54">
        <v>200</v>
      </c>
      <c r="C245" s="55" t="s">
        <v>523</v>
      </c>
      <c r="D245" s="74">
        <v>833536</v>
      </c>
      <c r="E245" s="75">
        <v>50148</v>
      </c>
      <c r="F245" s="78">
        <f t="shared" si="5"/>
        <v>6.016296836609337</v>
      </c>
    </row>
    <row r="246" spans="1:6" s="9" customFormat="1" ht="12.75">
      <c r="A246" s="50" t="s">
        <v>262</v>
      </c>
      <c r="B246" s="54">
        <v>200</v>
      </c>
      <c r="C246" s="55" t="s">
        <v>524</v>
      </c>
      <c r="D246" s="74">
        <v>50148</v>
      </c>
      <c r="E246" s="75">
        <v>50148</v>
      </c>
      <c r="F246" s="78">
        <f t="shared" si="5"/>
        <v>100</v>
      </c>
    </row>
    <row r="247" spans="1:6" s="9" customFormat="1" ht="12.75">
      <c r="A247" s="50" t="s">
        <v>264</v>
      </c>
      <c r="B247" s="54">
        <v>200</v>
      </c>
      <c r="C247" s="55" t="s">
        <v>525</v>
      </c>
      <c r="D247" s="74">
        <v>783388</v>
      </c>
      <c r="E247" s="75"/>
      <c r="F247" s="78">
        <f t="shared" si="5"/>
        <v>0</v>
      </c>
    </row>
    <row r="248" spans="1:6" s="9" customFormat="1" ht="12.75">
      <c r="A248" s="50" t="s">
        <v>270</v>
      </c>
      <c r="B248" s="54">
        <v>200</v>
      </c>
      <c r="C248" s="55" t="s">
        <v>526</v>
      </c>
      <c r="D248" s="74">
        <v>458612</v>
      </c>
      <c r="E248" s="75"/>
      <c r="F248" s="78">
        <f t="shared" si="5"/>
        <v>0</v>
      </c>
    </row>
    <row r="249" spans="1:6" s="9" customFormat="1" ht="12.75">
      <c r="A249" s="50" t="s">
        <v>12</v>
      </c>
      <c r="B249" s="54">
        <v>200</v>
      </c>
      <c r="C249" s="55" t="s">
        <v>527</v>
      </c>
      <c r="D249" s="74">
        <v>458612</v>
      </c>
      <c r="E249" s="75"/>
      <c r="F249" s="78">
        <f t="shared" si="5"/>
        <v>0</v>
      </c>
    </row>
    <row r="250" spans="1:6" s="9" customFormat="1" ht="12.75">
      <c r="A250" s="50" t="s">
        <v>231</v>
      </c>
      <c r="B250" s="54">
        <v>200</v>
      </c>
      <c r="C250" s="55" t="s">
        <v>528</v>
      </c>
      <c r="D250" s="74">
        <v>458612</v>
      </c>
      <c r="E250" s="75"/>
      <c r="F250" s="78">
        <f t="shared" si="5"/>
        <v>0</v>
      </c>
    </row>
    <row r="251" spans="1:6" s="9" customFormat="1" ht="12.75">
      <c r="A251" s="50" t="s">
        <v>271</v>
      </c>
      <c r="B251" s="54">
        <v>200</v>
      </c>
      <c r="C251" s="55" t="s">
        <v>529</v>
      </c>
      <c r="D251" s="74">
        <v>458612</v>
      </c>
      <c r="E251" s="75"/>
      <c r="F251" s="78">
        <f t="shared" si="5"/>
        <v>0</v>
      </c>
    </row>
    <row r="252" spans="1:6" s="9" customFormat="1" ht="22.5">
      <c r="A252" s="50" t="s">
        <v>272</v>
      </c>
      <c r="B252" s="54">
        <v>200</v>
      </c>
      <c r="C252" s="55" t="s">
        <v>530</v>
      </c>
      <c r="D252" s="74">
        <v>458612</v>
      </c>
      <c r="E252" s="75"/>
      <c r="F252" s="78">
        <f t="shared" si="5"/>
        <v>0</v>
      </c>
    </row>
    <row r="253" spans="1:6" s="9" customFormat="1" ht="12.75">
      <c r="A253" s="50" t="s">
        <v>531</v>
      </c>
      <c r="B253" s="54">
        <v>200</v>
      </c>
      <c r="C253" s="55" t="s">
        <v>532</v>
      </c>
      <c r="D253" s="74">
        <v>3365368</v>
      </c>
      <c r="E253" s="75">
        <v>564950</v>
      </c>
      <c r="F253" s="78">
        <f t="shared" si="5"/>
        <v>16.787168594935235</v>
      </c>
    </row>
    <row r="254" spans="1:6" s="9" customFormat="1" ht="22.5">
      <c r="A254" s="50" t="s">
        <v>245</v>
      </c>
      <c r="B254" s="54">
        <v>200</v>
      </c>
      <c r="C254" s="55" t="s">
        <v>533</v>
      </c>
      <c r="D254" s="74">
        <v>2102624</v>
      </c>
      <c r="E254" s="75">
        <v>165350</v>
      </c>
      <c r="F254" s="78">
        <f t="shared" si="5"/>
        <v>7.863983289451657</v>
      </c>
    </row>
    <row r="255" spans="1:6" s="9" customFormat="1" ht="33.75">
      <c r="A255" s="50" t="s">
        <v>247</v>
      </c>
      <c r="B255" s="54">
        <v>200</v>
      </c>
      <c r="C255" s="55" t="s">
        <v>534</v>
      </c>
      <c r="D255" s="74">
        <v>2102624</v>
      </c>
      <c r="E255" s="75">
        <v>165350</v>
      </c>
      <c r="F255" s="78">
        <f t="shared" si="5"/>
        <v>7.863983289451657</v>
      </c>
    </row>
    <row r="256" spans="1:6" s="9" customFormat="1" ht="33.75">
      <c r="A256" s="50" t="s">
        <v>256</v>
      </c>
      <c r="B256" s="54">
        <v>200</v>
      </c>
      <c r="C256" s="55" t="s">
        <v>535</v>
      </c>
      <c r="D256" s="74">
        <v>2102624</v>
      </c>
      <c r="E256" s="75">
        <v>165350</v>
      </c>
      <c r="F256" s="78">
        <f t="shared" si="5"/>
        <v>7.863983289451657</v>
      </c>
    </row>
    <row r="257" spans="1:6" s="9" customFormat="1" ht="12.75">
      <c r="A257" s="50" t="s">
        <v>231</v>
      </c>
      <c r="B257" s="54">
        <v>200</v>
      </c>
      <c r="C257" s="55" t="s">
        <v>536</v>
      </c>
      <c r="D257" s="74">
        <v>2102624</v>
      </c>
      <c r="E257" s="75">
        <v>165350</v>
      </c>
      <c r="F257" s="78">
        <f t="shared" si="5"/>
        <v>7.863983289451657</v>
      </c>
    </row>
    <row r="258" spans="1:6" s="9" customFormat="1" ht="12.75">
      <c r="A258" s="50" t="s">
        <v>252</v>
      </c>
      <c r="B258" s="54">
        <v>200</v>
      </c>
      <c r="C258" s="55" t="s">
        <v>537</v>
      </c>
      <c r="D258" s="74">
        <v>2102624</v>
      </c>
      <c r="E258" s="75">
        <v>165350</v>
      </c>
      <c r="F258" s="78">
        <f aca="true" t="shared" si="6" ref="F258:F300">E258/D258*100</f>
        <v>7.863983289451657</v>
      </c>
    </row>
    <row r="259" spans="1:6" s="9" customFormat="1" ht="12.75">
      <c r="A259" s="50" t="s">
        <v>262</v>
      </c>
      <c r="B259" s="54">
        <v>200</v>
      </c>
      <c r="C259" s="55" t="s">
        <v>538</v>
      </c>
      <c r="D259" s="74">
        <v>1957624</v>
      </c>
      <c r="E259" s="75">
        <v>165350</v>
      </c>
      <c r="F259" s="78">
        <f t="shared" si="6"/>
        <v>8.446463672288447</v>
      </c>
    </row>
    <row r="260" spans="1:6" s="9" customFormat="1" ht="12.75">
      <c r="A260" s="50" t="s">
        <v>264</v>
      </c>
      <c r="B260" s="54">
        <v>200</v>
      </c>
      <c r="C260" s="55" t="s">
        <v>539</v>
      </c>
      <c r="D260" s="74">
        <v>145000</v>
      </c>
      <c r="E260" s="75"/>
      <c r="F260" s="78">
        <f t="shared" si="6"/>
        <v>0</v>
      </c>
    </row>
    <row r="261" spans="1:6" s="9" customFormat="1" ht="12.75">
      <c r="A261" s="50" t="s">
        <v>270</v>
      </c>
      <c r="B261" s="54">
        <v>200</v>
      </c>
      <c r="C261" s="55" t="s">
        <v>540</v>
      </c>
      <c r="D261" s="74">
        <v>1262744</v>
      </c>
      <c r="E261" s="75">
        <v>399600</v>
      </c>
      <c r="F261" s="78">
        <f t="shared" si="6"/>
        <v>31.645369132619123</v>
      </c>
    </row>
    <row r="262" spans="1:6" s="9" customFormat="1" ht="12.75">
      <c r="A262" s="50" t="s">
        <v>12</v>
      </c>
      <c r="B262" s="54">
        <v>200</v>
      </c>
      <c r="C262" s="55" t="s">
        <v>541</v>
      </c>
      <c r="D262" s="74">
        <v>1262744</v>
      </c>
      <c r="E262" s="75">
        <v>399600</v>
      </c>
      <c r="F262" s="78">
        <f t="shared" si="6"/>
        <v>31.645369132619123</v>
      </c>
    </row>
    <row r="263" spans="1:6" s="9" customFormat="1" ht="12.75">
      <c r="A263" s="50" t="s">
        <v>231</v>
      </c>
      <c r="B263" s="54">
        <v>200</v>
      </c>
      <c r="C263" s="55" t="s">
        <v>542</v>
      </c>
      <c r="D263" s="74">
        <v>1262744</v>
      </c>
      <c r="E263" s="75">
        <v>399600</v>
      </c>
      <c r="F263" s="78">
        <f t="shared" si="6"/>
        <v>31.645369132619123</v>
      </c>
    </row>
    <row r="264" spans="1:6" s="9" customFormat="1" ht="12.75">
      <c r="A264" s="50" t="s">
        <v>271</v>
      </c>
      <c r="B264" s="54">
        <v>200</v>
      </c>
      <c r="C264" s="55" t="s">
        <v>543</v>
      </c>
      <c r="D264" s="74">
        <v>1262744</v>
      </c>
      <c r="E264" s="75">
        <v>399600</v>
      </c>
      <c r="F264" s="78">
        <f t="shared" si="6"/>
        <v>31.645369132619123</v>
      </c>
    </row>
    <row r="265" spans="1:6" s="9" customFormat="1" ht="22.5">
      <c r="A265" s="50" t="s">
        <v>272</v>
      </c>
      <c r="B265" s="54">
        <v>200</v>
      </c>
      <c r="C265" s="55" t="s">
        <v>544</v>
      </c>
      <c r="D265" s="74">
        <v>1262744</v>
      </c>
      <c r="E265" s="75">
        <v>399600</v>
      </c>
      <c r="F265" s="78">
        <f t="shared" si="6"/>
        <v>31.645369132619123</v>
      </c>
    </row>
    <row r="266" spans="1:6" s="9" customFormat="1" ht="22.5">
      <c r="A266" s="50" t="s">
        <v>545</v>
      </c>
      <c r="B266" s="54">
        <v>200</v>
      </c>
      <c r="C266" s="55" t="s">
        <v>546</v>
      </c>
      <c r="D266" s="74">
        <v>4332392</v>
      </c>
      <c r="E266" s="75">
        <v>156969.12</v>
      </c>
      <c r="F266" s="78">
        <f t="shared" si="6"/>
        <v>3.6231513676509417</v>
      </c>
    </row>
    <row r="267" spans="1:6" s="9" customFormat="1" ht="67.5">
      <c r="A267" s="50" t="s">
        <v>225</v>
      </c>
      <c r="B267" s="54">
        <v>200</v>
      </c>
      <c r="C267" s="55" t="s">
        <v>547</v>
      </c>
      <c r="D267" s="74">
        <v>1168500</v>
      </c>
      <c r="E267" s="75">
        <v>156969.12</v>
      </c>
      <c r="F267" s="78">
        <f t="shared" si="6"/>
        <v>13.433386392811297</v>
      </c>
    </row>
    <row r="268" spans="1:6" s="9" customFormat="1" ht="22.5">
      <c r="A268" s="50" t="s">
        <v>369</v>
      </c>
      <c r="B268" s="54">
        <v>200</v>
      </c>
      <c r="C268" s="55" t="s">
        <v>548</v>
      </c>
      <c r="D268" s="74">
        <v>1168500</v>
      </c>
      <c r="E268" s="75">
        <v>156969.12</v>
      </c>
      <c r="F268" s="78">
        <f t="shared" si="6"/>
        <v>13.433386392811297</v>
      </c>
    </row>
    <row r="269" spans="1:6" s="9" customFormat="1" ht="33.75">
      <c r="A269" s="50" t="s">
        <v>371</v>
      </c>
      <c r="B269" s="54">
        <v>200</v>
      </c>
      <c r="C269" s="55" t="s">
        <v>549</v>
      </c>
      <c r="D269" s="74">
        <v>1168500</v>
      </c>
      <c r="E269" s="75">
        <v>156969.12</v>
      </c>
      <c r="F269" s="78">
        <f t="shared" si="6"/>
        <v>13.433386392811297</v>
      </c>
    </row>
    <row r="270" spans="1:6" s="9" customFormat="1" ht="12.75">
      <c r="A270" s="50" t="s">
        <v>231</v>
      </c>
      <c r="B270" s="54">
        <v>200</v>
      </c>
      <c r="C270" s="55" t="s">
        <v>550</v>
      </c>
      <c r="D270" s="74">
        <v>1168500</v>
      </c>
      <c r="E270" s="75">
        <v>156969.12</v>
      </c>
      <c r="F270" s="78">
        <f t="shared" si="6"/>
        <v>13.433386392811297</v>
      </c>
    </row>
    <row r="271" spans="1:6" s="9" customFormat="1" ht="22.5">
      <c r="A271" s="50" t="s">
        <v>233</v>
      </c>
      <c r="B271" s="54">
        <v>200</v>
      </c>
      <c r="C271" s="55" t="s">
        <v>551</v>
      </c>
      <c r="D271" s="74">
        <v>1168500</v>
      </c>
      <c r="E271" s="75">
        <v>156969.12</v>
      </c>
      <c r="F271" s="78">
        <f t="shared" si="6"/>
        <v>13.433386392811297</v>
      </c>
    </row>
    <row r="272" spans="1:6" s="9" customFormat="1" ht="12.75">
      <c r="A272" s="50" t="s">
        <v>235</v>
      </c>
      <c r="B272" s="54">
        <v>200</v>
      </c>
      <c r="C272" s="55" t="s">
        <v>552</v>
      </c>
      <c r="D272" s="74">
        <v>920700</v>
      </c>
      <c r="E272" s="75">
        <v>156969.12</v>
      </c>
      <c r="F272" s="78">
        <f t="shared" si="6"/>
        <v>17.04888888888889</v>
      </c>
    </row>
    <row r="273" spans="1:6" s="9" customFormat="1" ht="12.75">
      <c r="A273" s="50" t="s">
        <v>237</v>
      </c>
      <c r="B273" s="54">
        <v>200</v>
      </c>
      <c r="C273" s="55" t="s">
        <v>553</v>
      </c>
      <c r="D273" s="74">
        <v>247800</v>
      </c>
      <c r="E273" s="75"/>
      <c r="F273" s="78">
        <f t="shared" si="6"/>
        <v>0</v>
      </c>
    </row>
    <row r="274" spans="1:6" s="9" customFormat="1" ht="22.5">
      <c r="A274" s="50" t="s">
        <v>245</v>
      </c>
      <c r="B274" s="54">
        <v>200</v>
      </c>
      <c r="C274" s="55" t="s">
        <v>554</v>
      </c>
      <c r="D274" s="74">
        <v>1952892</v>
      </c>
      <c r="E274" s="75"/>
      <c r="F274" s="78">
        <f t="shared" si="6"/>
        <v>0</v>
      </c>
    </row>
    <row r="275" spans="1:6" s="9" customFormat="1" ht="33.75">
      <c r="A275" s="50" t="s">
        <v>247</v>
      </c>
      <c r="B275" s="54">
        <v>200</v>
      </c>
      <c r="C275" s="55" t="s">
        <v>555</v>
      </c>
      <c r="D275" s="74">
        <v>1952892</v>
      </c>
      <c r="E275" s="75"/>
      <c r="F275" s="78">
        <f t="shared" si="6"/>
        <v>0</v>
      </c>
    </row>
    <row r="276" spans="1:6" s="9" customFormat="1" ht="22.5">
      <c r="A276" s="50" t="s">
        <v>249</v>
      </c>
      <c r="B276" s="54">
        <v>200</v>
      </c>
      <c r="C276" s="55" t="s">
        <v>556</v>
      </c>
      <c r="D276" s="74">
        <v>12000</v>
      </c>
      <c r="E276" s="75"/>
      <c r="F276" s="78">
        <f t="shared" si="6"/>
        <v>0</v>
      </c>
    </row>
    <row r="277" spans="1:6" s="9" customFormat="1" ht="12.75">
      <c r="A277" s="50" t="s">
        <v>231</v>
      </c>
      <c r="B277" s="54">
        <v>200</v>
      </c>
      <c r="C277" s="55" t="s">
        <v>557</v>
      </c>
      <c r="D277" s="74">
        <v>12000</v>
      </c>
      <c r="E277" s="75"/>
      <c r="F277" s="78">
        <f t="shared" si="6"/>
        <v>0</v>
      </c>
    </row>
    <row r="278" spans="1:6" s="9" customFormat="1" ht="12.75">
      <c r="A278" s="50" t="s">
        <v>252</v>
      </c>
      <c r="B278" s="54">
        <v>200</v>
      </c>
      <c r="C278" s="55" t="s">
        <v>558</v>
      </c>
      <c r="D278" s="74">
        <v>12000</v>
      </c>
      <c r="E278" s="75"/>
      <c r="F278" s="78">
        <f t="shared" si="6"/>
        <v>0</v>
      </c>
    </row>
    <row r="279" spans="1:6" s="9" customFormat="1" ht="12.75">
      <c r="A279" s="50" t="s">
        <v>254</v>
      </c>
      <c r="B279" s="54">
        <v>200</v>
      </c>
      <c r="C279" s="55" t="s">
        <v>559</v>
      </c>
      <c r="D279" s="74">
        <v>12000</v>
      </c>
      <c r="E279" s="75"/>
      <c r="F279" s="78">
        <f t="shared" si="6"/>
        <v>0</v>
      </c>
    </row>
    <row r="280" spans="1:6" s="9" customFormat="1" ht="33.75">
      <c r="A280" s="50" t="s">
        <v>256</v>
      </c>
      <c r="B280" s="54">
        <v>200</v>
      </c>
      <c r="C280" s="55" t="s">
        <v>560</v>
      </c>
      <c r="D280" s="74">
        <v>1940892</v>
      </c>
      <c r="E280" s="75"/>
      <c r="F280" s="78">
        <f t="shared" si="6"/>
        <v>0</v>
      </c>
    </row>
    <row r="281" spans="1:6" s="9" customFormat="1" ht="12.75">
      <c r="A281" s="50" t="s">
        <v>231</v>
      </c>
      <c r="B281" s="54">
        <v>200</v>
      </c>
      <c r="C281" s="55" t="s">
        <v>561</v>
      </c>
      <c r="D281" s="74">
        <v>1697792</v>
      </c>
      <c r="E281" s="75"/>
      <c r="F281" s="78">
        <f t="shared" si="6"/>
        <v>0</v>
      </c>
    </row>
    <row r="282" spans="1:6" s="9" customFormat="1" ht="12.75">
      <c r="A282" s="50" t="s">
        <v>252</v>
      </c>
      <c r="B282" s="54">
        <v>200</v>
      </c>
      <c r="C282" s="55" t="s">
        <v>562</v>
      </c>
      <c r="D282" s="74">
        <v>1672792</v>
      </c>
      <c r="E282" s="75"/>
      <c r="F282" s="78">
        <f t="shared" si="6"/>
        <v>0</v>
      </c>
    </row>
    <row r="283" spans="1:6" s="9" customFormat="1" ht="12.75">
      <c r="A283" s="50" t="s">
        <v>310</v>
      </c>
      <c r="B283" s="54">
        <v>200</v>
      </c>
      <c r="C283" s="55" t="s">
        <v>563</v>
      </c>
      <c r="D283" s="74">
        <v>29000</v>
      </c>
      <c r="E283" s="75"/>
      <c r="F283" s="78">
        <f t="shared" si="6"/>
        <v>0</v>
      </c>
    </row>
    <row r="284" spans="1:6" s="9" customFormat="1" ht="12.75">
      <c r="A284" s="50" t="s">
        <v>262</v>
      </c>
      <c r="B284" s="54">
        <v>200</v>
      </c>
      <c r="C284" s="55" t="s">
        <v>564</v>
      </c>
      <c r="D284" s="74">
        <v>36000</v>
      </c>
      <c r="E284" s="75"/>
      <c r="F284" s="78">
        <f t="shared" si="6"/>
        <v>0</v>
      </c>
    </row>
    <row r="285" spans="1:6" s="9" customFormat="1" ht="12.75">
      <c r="A285" s="50" t="s">
        <v>264</v>
      </c>
      <c r="B285" s="54">
        <v>200</v>
      </c>
      <c r="C285" s="55" t="s">
        <v>565</v>
      </c>
      <c r="D285" s="74">
        <v>1607792</v>
      </c>
      <c r="E285" s="75"/>
      <c r="F285" s="78">
        <f t="shared" si="6"/>
        <v>0</v>
      </c>
    </row>
    <row r="286" spans="1:6" s="9" customFormat="1" ht="12.75">
      <c r="A286" s="50" t="s">
        <v>280</v>
      </c>
      <c r="B286" s="54">
        <v>200</v>
      </c>
      <c r="C286" s="55" t="s">
        <v>566</v>
      </c>
      <c r="D286" s="74">
        <v>25000</v>
      </c>
      <c r="E286" s="75"/>
      <c r="F286" s="78">
        <f t="shared" si="6"/>
        <v>0</v>
      </c>
    </row>
    <row r="287" spans="1:6" s="9" customFormat="1" ht="12.75">
      <c r="A287" s="50" t="s">
        <v>266</v>
      </c>
      <c r="B287" s="54">
        <v>200</v>
      </c>
      <c r="C287" s="55" t="s">
        <v>567</v>
      </c>
      <c r="D287" s="74">
        <v>243100</v>
      </c>
      <c r="E287" s="75"/>
      <c r="F287" s="78">
        <f t="shared" si="6"/>
        <v>0</v>
      </c>
    </row>
    <row r="288" spans="1:6" s="9" customFormat="1" ht="12.75">
      <c r="A288" s="50" t="s">
        <v>316</v>
      </c>
      <c r="B288" s="54">
        <v>200</v>
      </c>
      <c r="C288" s="55" t="s">
        <v>568</v>
      </c>
      <c r="D288" s="74">
        <v>60000</v>
      </c>
      <c r="E288" s="75"/>
      <c r="F288" s="78">
        <f t="shared" si="6"/>
        <v>0</v>
      </c>
    </row>
    <row r="289" spans="1:6" s="9" customFormat="1" ht="12.75">
      <c r="A289" s="50" t="s">
        <v>268</v>
      </c>
      <c r="B289" s="54">
        <v>200</v>
      </c>
      <c r="C289" s="55" t="s">
        <v>569</v>
      </c>
      <c r="D289" s="74">
        <v>183100</v>
      </c>
      <c r="E289" s="75"/>
      <c r="F289" s="78">
        <f t="shared" si="6"/>
        <v>0</v>
      </c>
    </row>
    <row r="290" spans="1:6" s="9" customFormat="1" ht="12.75">
      <c r="A290" s="50" t="s">
        <v>270</v>
      </c>
      <c r="B290" s="54">
        <v>200</v>
      </c>
      <c r="C290" s="55" t="s">
        <v>570</v>
      </c>
      <c r="D290" s="74">
        <v>1200000</v>
      </c>
      <c r="E290" s="75"/>
      <c r="F290" s="78">
        <f t="shared" si="6"/>
        <v>0</v>
      </c>
    </row>
    <row r="291" spans="1:6" s="9" customFormat="1" ht="12.75">
      <c r="A291" s="50" t="s">
        <v>12</v>
      </c>
      <c r="B291" s="54">
        <v>200</v>
      </c>
      <c r="C291" s="55" t="s">
        <v>571</v>
      </c>
      <c r="D291" s="74">
        <v>1200000</v>
      </c>
      <c r="E291" s="75"/>
      <c r="F291" s="78">
        <f t="shared" si="6"/>
        <v>0</v>
      </c>
    </row>
    <row r="292" spans="1:6" s="9" customFormat="1" ht="12.75">
      <c r="A292" s="50" t="s">
        <v>231</v>
      </c>
      <c r="B292" s="54">
        <v>200</v>
      </c>
      <c r="C292" s="55" t="s">
        <v>572</v>
      </c>
      <c r="D292" s="74">
        <v>1200000</v>
      </c>
      <c r="E292" s="75"/>
      <c r="F292" s="78">
        <f t="shared" si="6"/>
        <v>0</v>
      </c>
    </row>
    <row r="293" spans="1:6" s="9" customFormat="1" ht="12.75">
      <c r="A293" s="50" t="s">
        <v>271</v>
      </c>
      <c r="B293" s="54">
        <v>200</v>
      </c>
      <c r="C293" s="55" t="s">
        <v>573</v>
      </c>
      <c r="D293" s="74">
        <v>1200000</v>
      </c>
      <c r="E293" s="75"/>
      <c r="F293" s="78">
        <f t="shared" si="6"/>
        <v>0</v>
      </c>
    </row>
    <row r="294" spans="1:6" s="9" customFormat="1" ht="22.5">
      <c r="A294" s="50" t="s">
        <v>272</v>
      </c>
      <c r="B294" s="54">
        <v>200</v>
      </c>
      <c r="C294" s="55" t="s">
        <v>574</v>
      </c>
      <c r="D294" s="74">
        <v>1200000</v>
      </c>
      <c r="E294" s="75"/>
      <c r="F294" s="78">
        <f t="shared" si="6"/>
        <v>0</v>
      </c>
    </row>
    <row r="295" spans="1:6" s="9" customFormat="1" ht="12.75">
      <c r="A295" s="50" t="s">
        <v>273</v>
      </c>
      <c r="B295" s="54">
        <v>200</v>
      </c>
      <c r="C295" s="55" t="s">
        <v>575</v>
      </c>
      <c r="D295" s="74">
        <v>11000</v>
      </c>
      <c r="E295" s="75"/>
      <c r="F295" s="78">
        <f t="shared" si="6"/>
        <v>0</v>
      </c>
    </row>
    <row r="296" spans="1:6" s="9" customFormat="1" ht="12.75">
      <c r="A296" s="50" t="s">
        <v>282</v>
      </c>
      <c r="B296" s="54">
        <v>200</v>
      </c>
      <c r="C296" s="55" t="s">
        <v>576</v>
      </c>
      <c r="D296" s="74">
        <v>11000</v>
      </c>
      <c r="E296" s="75"/>
      <c r="F296" s="78">
        <f t="shared" si="6"/>
        <v>0</v>
      </c>
    </row>
    <row r="297" spans="1:6" s="9" customFormat="1" ht="12.75">
      <c r="A297" s="50" t="s">
        <v>284</v>
      </c>
      <c r="B297" s="54">
        <v>200</v>
      </c>
      <c r="C297" s="55" t="s">
        <v>577</v>
      </c>
      <c r="D297" s="74">
        <v>11000</v>
      </c>
      <c r="E297" s="75"/>
      <c r="F297" s="78">
        <f t="shared" si="6"/>
        <v>0</v>
      </c>
    </row>
    <row r="298" spans="1:6" s="9" customFormat="1" ht="12.75">
      <c r="A298" s="50" t="s">
        <v>231</v>
      </c>
      <c r="B298" s="54">
        <v>200</v>
      </c>
      <c r="C298" s="55" t="s">
        <v>578</v>
      </c>
      <c r="D298" s="74">
        <v>11000</v>
      </c>
      <c r="E298" s="75"/>
      <c r="F298" s="78">
        <f t="shared" si="6"/>
        <v>0</v>
      </c>
    </row>
    <row r="299" spans="1:6" s="9" customFormat="1" ht="12.75">
      <c r="A299" s="50" t="s">
        <v>280</v>
      </c>
      <c r="B299" s="54">
        <v>200</v>
      </c>
      <c r="C299" s="55" t="s">
        <v>579</v>
      </c>
      <c r="D299" s="74">
        <v>11000</v>
      </c>
      <c r="E299" s="75"/>
      <c r="F299" s="78">
        <f t="shared" si="6"/>
        <v>0</v>
      </c>
    </row>
    <row r="300" spans="1:6" s="9" customFormat="1" ht="12.75">
      <c r="A300" s="50" t="s">
        <v>580</v>
      </c>
      <c r="B300" s="54">
        <v>200</v>
      </c>
      <c r="C300" s="55" t="s">
        <v>581</v>
      </c>
      <c r="D300" s="74">
        <v>520000</v>
      </c>
      <c r="E300" s="75"/>
      <c r="F300" s="78">
        <f t="shared" si="6"/>
        <v>0</v>
      </c>
    </row>
    <row r="301" spans="1:6" s="9" customFormat="1" ht="22.5">
      <c r="A301" s="50" t="s">
        <v>582</v>
      </c>
      <c r="B301" s="54">
        <v>200</v>
      </c>
      <c r="C301" s="55" t="s">
        <v>583</v>
      </c>
      <c r="D301" s="74">
        <v>520000</v>
      </c>
      <c r="E301" s="75"/>
      <c r="F301" s="78">
        <f aca="true" t="shared" si="7" ref="F301:F361">E301/D301*100</f>
        <v>0</v>
      </c>
    </row>
    <row r="302" spans="1:6" s="9" customFormat="1" ht="22.5">
      <c r="A302" s="50" t="s">
        <v>245</v>
      </c>
      <c r="B302" s="54">
        <v>200</v>
      </c>
      <c r="C302" s="55" t="s">
        <v>584</v>
      </c>
      <c r="D302" s="74">
        <v>520000</v>
      </c>
      <c r="E302" s="75"/>
      <c r="F302" s="78">
        <f t="shared" si="7"/>
        <v>0</v>
      </c>
    </row>
    <row r="303" spans="1:6" s="9" customFormat="1" ht="33.75">
      <c r="A303" s="50" t="s">
        <v>247</v>
      </c>
      <c r="B303" s="54">
        <v>200</v>
      </c>
      <c r="C303" s="55" t="s">
        <v>585</v>
      </c>
      <c r="D303" s="74">
        <v>520000</v>
      </c>
      <c r="E303" s="75"/>
      <c r="F303" s="78">
        <f t="shared" si="7"/>
        <v>0</v>
      </c>
    </row>
    <row r="304" spans="1:6" s="9" customFormat="1" ht="33.75">
      <c r="A304" s="50" t="s">
        <v>256</v>
      </c>
      <c r="B304" s="54">
        <v>200</v>
      </c>
      <c r="C304" s="55" t="s">
        <v>586</v>
      </c>
      <c r="D304" s="74">
        <v>520000</v>
      </c>
      <c r="E304" s="75"/>
      <c r="F304" s="78">
        <f t="shared" si="7"/>
        <v>0</v>
      </c>
    </row>
    <row r="305" spans="1:6" s="9" customFormat="1" ht="12.75">
      <c r="A305" s="50" t="s">
        <v>231</v>
      </c>
      <c r="B305" s="54">
        <v>200</v>
      </c>
      <c r="C305" s="55" t="s">
        <v>587</v>
      </c>
      <c r="D305" s="74">
        <v>520000</v>
      </c>
      <c r="E305" s="75"/>
      <c r="F305" s="78">
        <f t="shared" si="7"/>
        <v>0</v>
      </c>
    </row>
    <row r="306" spans="1:6" s="9" customFormat="1" ht="12.75">
      <c r="A306" s="50" t="s">
        <v>252</v>
      </c>
      <c r="B306" s="54">
        <v>200</v>
      </c>
      <c r="C306" s="55" t="s">
        <v>588</v>
      </c>
      <c r="D306" s="74">
        <v>520000</v>
      </c>
      <c r="E306" s="75"/>
      <c r="F306" s="78">
        <f t="shared" si="7"/>
        <v>0</v>
      </c>
    </row>
    <row r="307" spans="1:6" s="9" customFormat="1" ht="12.75">
      <c r="A307" s="50" t="s">
        <v>264</v>
      </c>
      <c r="B307" s="54">
        <v>200</v>
      </c>
      <c r="C307" s="55" t="s">
        <v>589</v>
      </c>
      <c r="D307" s="74">
        <v>520000</v>
      </c>
      <c r="E307" s="75"/>
      <c r="F307" s="78">
        <f t="shared" si="7"/>
        <v>0</v>
      </c>
    </row>
    <row r="308" spans="1:6" s="9" customFormat="1" ht="12.75">
      <c r="A308" s="50" t="s">
        <v>590</v>
      </c>
      <c r="B308" s="54">
        <v>200</v>
      </c>
      <c r="C308" s="55" t="s">
        <v>591</v>
      </c>
      <c r="D308" s="74">
        <v>273368351.58</v>
      </c>
      <c r="E308" s="75">
        <v>74173040.1</v>
      </c>
      <c r="F308" s="78">
        <f t="shared" si="7"/>
        <v>27.1330019262649</v>
      </c>
    </row>
    <row r="309" spans="1:6" s="9" customFormat="1" ht="12.75">
      <c r="A309" s="50" t="s">
        <v>592</v>
      </c>
      <c r="B309" s="54">
        <v>200</v>
      </c>
      <c r="C309" s="55" t="s">
        <v>593</v>
      </c>
      <c r="D309" s="74">
        <v>66748923.74</v>
      </c>
      <c r="E309" s="75">
        <v>16569579.25</v>
      </c>
      <c r="F309" s="78">
        <f t="shared" si="7"/>
        <v>24.823739952035368</v>
      </c>
    </row>
    <row r="310" spans="1:6" s="9" customFormat="1" ht="67.5">
      <c r="A310" s="50" t="s">
        <v>225</v>
      </c>
      <c r="B310" s="54">
        <v>200</v>
      </c>
      <c r="C310" s="55" t="s">
        <v>594</v>
      </c>
      <c r="D310" s="74">
        <v>28037738.16</v>
      </c>
      <c r="E310" s="75">
        <v>8327912.09</v>
      </c>
      <c r="F310" s="78">
        <f t="shared" si="7"/>
        <v>29.702510389661192</v>
      </c>
    </row>
    <row r="311" spans="1:6" s="9" customFormat="1" ht="22.5">
      <c r="A311" s="50" t="s">
        <v>369</v>
      </c>
      <c r="B311" s="54">
        <v>200</v>
      </c>
      <c r="C311" s="55" t="s">
        <v>595</v>
      </c>
      <c r="D311" s="74">
        <v>28037738.16</v>
      </c>
      <c r="E311" s="75">
        <v>8327912.09</v>
      </c>
      <c r="F311" s="78">
        <f t="shared" si="7"/>
        <v>29.702510389661192</v>
      </c>
    </row>
    <row r="312" spans="1:6" s="9" customFormat="1" ht="33.75">
      <c r="A312" s="50" t="s">
        <v>371</v>
      </c>
      <c r="B312" s="54">
        <v>200</v>
      </c>
      <c r="C312" s="55" t="s">
        <v>596</v>
      </c>
      <c r="D312" s="74">
        <v>27477738.16</v>
      </c>
      <c r="E312" s="75">
        <v>8289821.09</v>
      </c>
      <c r="F312" s="78">
        <f t="shared" si="7"/>
        <v>30.169226599835973</v>
      </c>
    </row>
    <row r="313" spans="1:6" s="9" customFormat="1" ht="12.75">
      <c r="A313" s="50" t="s">
        <v>231</v>
      </c>
      <c r="B313" s="54">
        <v>200</v>
      </c>
      <c r="C313" s="55" t="s">
        <v>597</v>
      </c>
      <c r="D313" s="74">
        <v>27477738.16</v>
      </c>
      <c r="E313" s="75">
        <v>8289821.09</v>
      </c>
      <c r="F313" s="78">
        <f t="shared" si="7"/>
        <v>30.169226599835973</v>
      </c>
    </row>
    <row r="314" spans="1:6" s="9" customFormat="1" ht="22.5">
      <c r="A314" s="50" t="s">
        <v>233</v>
      </c>
      <c r="B314" s="54">
        <v>200</v>
      </c>
      <c r="C314" s="55" t="s">
        <v>598</v>
      </c>
      <c r="D314" s="74">
        <v>27477738.16</v>
      </c>
      <c r="E314" s="75">
        <v>8289821.09</v>
      </c>
      <c r="F314" s="78">
        <f t="shared" si="7"/>
        <v>30.169226599835973</v>
      </c>
    </row>
    <row r="315" spans="1:6" s="9" customFormat="1" ht="12.75">
      <c r="A315" s="50" t="s">
        <v>235</v>
      </c>
      <c r="B315" s="54">
        <v>200</v>
      </c>
      <c r="C315" s="55" t="s">
        <v>599</v>
      </c>
      <c r="D315" s="74">
        <v>21235000</v>
      </c>
      <c r="E315" s="75">
        <v>6909512.72</v>
      </c>
      <c r="F315" s="78">
        <f t="shared" si="7"/>
        <v>32.53832220390864</v>
      </c>
    </row>
    <row r="316" spans="1:6" s="9" customFormat="1" ht="12.75">
      <c r="A316" s="50" t="s">
        <v>237</v>
      </c>
      <c r="B316" s="54">
        <v>200</v>
      </c>
      <c r="C316" s="55" t="s">
        <v>600</v>
      </c>
      <c r="D316" s="74">
        <v>6242738.16</v>
      </c>
      <c r="E316" s="75">
        <v>1380308.37</v>
      </c>
      <c r="F316" s="78">
        <f t="shared" si="7"/>
        <v>22.110624130357568</v>
      </c>
    </row>
    <row r="317" spans="1:6" s="9" customFormat="1" ht="33.75">
      <c r="A317" s="50" t="s">
        <v>377</v>
      </c>
      <c r="B317" s="54">
        <v>200</v>
      </c>
      <c r="C317" s="55" t="s">
        <v>601</v>
      </c>
      <c r="D317" s="74">
        <v>560000</v>
      </c>
      <c r="E317" s="75">
        <v>38091</v>
      </c>
      <c r="F317" s="78">
        <f t="shared" si="7"/>
        <v>6.801964285714286</v>
      </c>
    </row>
    <row r="318" spans="1:6" s="9" customFormat="1" ht="12.75">
      <c r="A318" s="50" t="s">
        <v>231</v>
      </c>
      <c r="B318" s="54">
        <v>200</v>
      </c>
      <c r="C318" s="55" t="s">
        <v>602</v>
      </c>
      <c r="D318" s="74">
        <v>560000</v>
      </c>
      <c r="E318" s="75">
        <v>38091</v>
      </c>
      <c r="F318" s="78">
        <f t="shared" si="7"/>
        <v>6.801964285714286</v>
      </c>
    </row>
    <row r="319" spans="1:6" s="9" customFormat="1" ht="22.5">
      <c r="A319" s="50" t="s">
        <v>233</v>
      </c>
      <c r="B319" s="54">
        <v>200</v>
      </c>
      <c r="C319" s="55" t="s">
        <v>603</v>
      </c>
      <c r="D319" s="74">
        <v>560000</v>
      </c>
      <c r="E319" s="75">
        <v>38091</v>
      </c>
      <c r="F319" s="78">
        <f t="shared" si="7"/>
        <v>6.801964285714286</v>
      </c>
    </row>
    <row r="320" spans="1:6" s="9" customFormat="1" ht="12.75">
      <c r="A320" s="50" t="s">
        <v>243</v>
      </c>
      <c r="B320" s="54">
        <v>200</v>
      </c>
      <c r="C320" s="55" t="s">
        <v>604</v>
      </c>
      <c r="D320" s="74">
        <v>560000</v>
      </c>
      <c r="E320" s="75">
        <v>38091</v>
      </c>
      <c r="F320" s="78">
        <f t="shared" si="7"/>
        <v>6.801964285714286</v>
      </c>
    </row>
    <row r="321" spans="1:6" s="9" customFormat="1" ht="22.5">
      <c r="A321" s="50" t="s">
        <v>245</v>
      </c>
      <c r="B321" s="54">
        <v>200</v>
      </c>
      <c r="C321" s="55" t="s">
        <v>605</v>
      </c>
      <c r="D321" s="74">
        <v>16682585.58</v>
      </c>
      <c r="E321" s="75">
        <v>2335169.37</v>
      </c>
      <c r="F321" s="78">
        <f t="shared" si="7"/>
        <v>13.997646580632736</v>
      </c>
    </row>
    <row r="322" spans="1:6" s="9" customFormat="1" ht="33.75">
      <c r="A322" s="50" t="s">
        <v>247</v>
      </c>
      <c r="B322" s="54">
        <v>200</v>
      </c>
      <c r="C322" s="55" t="s">
        <v>606</v>
      </c>
      <c r="D322" s="74">
        <v>16682585.58</v>
      </c>
      <c r="E322" s="75">
        <v>2335169.37</v>
      </c>
      <c r="F322" s="78">
        <f t="shared" si="7"/>
        <v>13.997646580632736</v>
      </c>
    </row>
    <row r="323" spans="1:6" s="9" customFormat="1" ht="22.5">
      <c r="A323" s="50" t="s">
        <v>249</v>
      </c>
      <c r="B323" s="54">
        <v>200</v>
      </c>
      <c r="C323" s="55" t="s">
        <v>607</v>
      </c>
      <c r="D323" s="74">
        <v>300400</v>
      </c>
      <c r="E323" s="75">
        <v>29234.56</v>
      </c>
      <c r="F323" s="78">
        <f t="shared" si="7"/>
        <v>9.731877496671105</v>
      </c>
    </row>
    <row r="324" spans="1:6" s="9" customFormat="1" ht="12.75">
      <c r="A324" s="50" t="s">
        <v>231</v>
      </c>
      <c r="B324" s="54">
        <v>200</v>
      </c>
      <c r="C324" s="55" t="s">
        <v>608</v>
      </c>
      <c r="D324" s="74">
        <v>300400</v>
      </c>
      <c r="E324" s="75">
        <v>29234.56</v>
      </c>
      <c r="F324" s="78">
        <f t="shared" si="7"/>
        <v>9.731877496671105</v>
      </c>
    </row>
    <row r="325" spans="1:6" s="9" customFormat="1" ht="12.75">
      <c r="A325" s="50" t="s">
        <v>252</v>
      </c>
      <c r="B325" s="54">
        <v>200</v>
      </c>
      <c r="C325" s="55" t="s">
        <v>609</v>
      </c>
      <c r="D325" s="74">
        <v>300400</v>
      </c>
      <c r="E325" s="75">
        <v>29234.56</v>
      </c>
      <c r="F325" s="78">
        <f t="shared" si="7"/>
        <v>9.731877496671105</v>
      </c>
    </row>
    <row r="326" spans="1:6" s="9" customFormat="1" ht="12.75">
      <c r="A326" s="50" t="s">
        <v>254</v>
      </c>
      <c r="B326" s="54">
        <v>200</v>
      </c>
      <c r="C326" s="55" t="s">
        <v>610</v>
      </c>
      <c r="D326" s="74">
        <v>300400</v>
      </c>
      <c r="E326" s="75">
        <v>29234.56</v>
      </c>
      <c r="F326" s="78">
        <f t="shared" si="7"/>
        <v>9.731877496671105</v>
      </c>
    </row>
    <row r="327" spans="1:6" s="9" customFormat="1" ht="33.75">
      <c r="A327" s="50" t="s">
        <v>256</v>
      </c>
      <c r="B327" s="54">
        <v>200</v>
      </c>
      <c r="C327" s="55" t="s">
        <v>611</v>
      </c>
      <c r="D327" s="74">
        <v>16382185.58</v>
      </c>
      <c r="E327" s="75">
        <v>2305934.81</v>
      </c>
      <c r="F327" s="78">
        <f t="shared" si="7"/>
        <v>14.075867952656901</v>
      </c>
    </row>
    <row r="328" spans="1:6" s="9" customFormat="1" ht="12.75">
      <c r="A328" s="50" t="s">
        <v>231</v>
      </c>
      <c r="B328" s="54">
        <v>200</v>
      </c>
      <c r="C328" s="55" t="s">
        <v>612</v>
      </c>
      <c r="D328" s="74">
        <v>6667800</v>
      </c>
      <c r="E328" s="75">
        <v>975973.17</v>
      </c>
      <c r="F328" s="78">
        <f t="shared" si="7"/>
        <v>14.63710924142896</v>
      </c>
    </row>
    <row r="329" spans="1:6" s="9" customFormat="1" ht="12.75">
      <c r="A329" s="50" t="s">
        <v>252</v>
      </c>
      <c r="B329" s="54">
        <v>200</v>
      </c>
      <c r="C329" s="55" t="s">
        <v>613</v>
      </c>
      <c r="D329" s="74">
        <v>6667800</v>
      </c>
      <c r="E329" s="75">
        <v>975973.17</v>
      </c>
      <c r="F329" s="78">
        <f t="shared" si="7"/>
        <v>14.63710924142896</v>
      </c>
    </row>
    <row r="330" spans="1:6" s="9" customFormat="1" ht="12.75">
      <c r="A330" s="50" t="s">
        <v>254</v>
      </c>
      <c r="B330" s="54">
        <v>200</v>
      </c>
      <c r="C330" s="55" t="s">
        <v>614</v>
      </c>
      <c r="D330" s="74">
        <v>10000</v>
      </c>
      <c r="E330" s="75">
        <v>1500</v>
      </c>
      <c r="F330" s="78">
        <f t="shared" si="7"/>
        <v>15</v>
      </c>
    </row>
    <row r="331" spans="1:6" s="9" customFormat="1" ht="12.75">
      <c r="A331" s="50" t="s">
        <v>260</v>
      </c>
      <c r="B331" s="54">
        <v>200</v>
      </c>
      <c r="C331" s="55" t="s">
        <v>615</v>
      </c>
      <c r="D331" s="74">
        <v>35000</v>
      </c>
      <c r="E331" s="75">
        <v>12234.92</v>
      </c>
      <c r="F331" s="78">
        <f t="shared" si="7"/>
        <v>34.956914285714284</v>
      </c>
    </row>
    <row r="332" spans="1:6" s="9" customFormat="1" ht="12.75">
      <c r="A332" s="50" t="s">
        <v>310</v>
      </c>
      <c r="B332" s="54">
        <v>200</v>
      </c>
      <c r="C332" s="55" t="s">
        <v>616</v>
      </c>
      <c r="D332" s="74">
        <v>3827800</v>
      </c>
      <c r="E332" s="75">
        <v>660764.96</v>
      </c>
      <c r="F332" s="78">
        <f t="shared" si="7"/>
        <v>17.2622644861278</v>
      </c>
    </row>
    <row r="333" spans="1:6" s="9" customFormat="1" ht="12.75">
      <c r="A333" s="50" t="s">
        <v>262</v>
      </c>
      <c r="B333" s="54">
        <v>200</v>
      </c>
      <c r="C333" s="55" t="s">
        <v>617</v>
      </c>
      <c r="D333" s="74">
        <v>1550000</v>
      </c>
      <c r="E333" s="75">
        <v>170442.59</v>
      </c>
      <c r="F333" s="78">
        <f t="shared" si="7"/>
        <v>10.996296129032258</v>
      </c>
    </row>
    <row r="334" spans="1:6" s="9" customFormat="1" ht="12.75">
      <c r="A334" s="50" t="s">
        <v>264</v>
      </c>
      <c r="B334" s="54">
        <v>200</v>
      </c>
      <c r="C334" s="55" t="s">
        <v>618</v>
      </c>
      <c r="D334" s="74">
        <v>1245000</v>
      </c>
      <c r="E334" s="75">
        <v>131030.7</v>
      </c>
      <c r="F334" s="78">
        <f t="shared" si="7"/>
        <v>10.52455421686747</v>
      </c>
    </row>
    <row r="335" spans="1:6" s="9" customFormat="1" ht="12.75">
      <c r="A335" s="50" t="s">
        <v>266</v>
      </c>
      <c r="B335" s="54">
        <v>200</v>
      </c>
      <c r="C335" s="55" t="s">
        <v>619</v>
      </c>
      <c r="D335" s="74">
        <v>9714385.58</v>
      </c>
      <c r="E335" s="75">
        <v>1329961.64</v>
      </c>
      <c r="F335" s="78">
        <f t="shared" si="7"/>
        <v>13.690640844420754</v>
      </c>
    </row>
    <row r="336" spans="1:6" s="9" customFormat="1" ht="12.75">
      <c r="A336" s="50" t="s">
        <v>316</v>
      </c>
      <c r="B336" s="54">
        <v>200</v>
      </c>
      <c r="C336" s="55" t="s">
        <v>620</v>
      </c>
      <c r="D336" s="74">
        <v>1860385.58</v>
      </c>
      <c r="E336" s="75">
        <v>50000</v>
      </c>
      <c r="F336" s="78">
        <f t="shared" si="7"/>
        <v>2.6876148975525815</v>
      </c>
    </row>
    <row r="337" spans="1:6" s="9" customFormat="1" ht="12.75">
      <c r="A337" s="50" t="s">
        <v>268</v>
      </c>
      <c r="B337" s="54">
        <v>200</v>
      </c>
      <c r="C337" s="55" t="s">
        <v>621</v>
      </c>
      <c r="D337" s="74">
        <v>7854000</v>
      </c>
      <c r="E337" s="75">
        <v>1279961.64</v>
      </c>
      <c r="F337" s="78">
        <f t="shared" si="7"/>
        <v>16.296939648586704</v>
      </c>
    </row>
    <row r="338" spans="1:6" s="9" customFormat="1" ht="33.75">
      <c r="A338" s="50" t="s">
        <v>516</v>
      </c>
      <c r="B338" s="54">
        <v>200</v>
      </c>
      <c r="C338" s="55" t="s">
        <v>622</v>
      </c>
      <c r="D338" s="74">
        <v>21808600</v>
      </c>
      <c r="E338" s="75">
        <v>5844260</v>
      </c>
      <c r="F338" s="78">
        <f t="shared" si="7"/>
        <v>26.797960437625523</v>
      </c>
    </row>
    <row r="339" spans="1:6" s="9" customFormat="1" ht="12.75">
      <c r="A339" s="50" t="s">
        <v>623</v>
      </c>
      <c r="B339" s="54">
        <v>200</v>
      </c>
      <c r="C339" s="55" t="s">
        <v>624</v>
      </c>
      <c r="D339" s="74">
        <v>21808600</v>
      </c>
      <c r="E339" s="75">
        <v>5844260</v>
      </c>
      <c r="F339" s="78">
        <f t="shared" si="7"/>
        <v>26.797960437625523</v>
      </c>
    </row>
    <row r="340" spans="1:6" s="9" customFormat="1" ht="56.25">
      <c r="A340" s="50" t="s">
        <v>625</v>
      </c>
      <c r="B340" s="54">
        <v>200</v>
      </c>
      <c r="C340" s="55" t="s">
        <v>626</v>
      </c>
      <c r="D340" s="74">
        <v>21808600</v>
      </c>
      <c r="E340" s="75">
        <v>5844260</v>
      </c>
      <c r="F340" s="78">
        <f t="shared" si="7"/>
        <v>26.797960437625523</v>
      </c>
    </row>
    <row r="341" spans="1:6" s="9" customFormat="1" ht="12.75">
      <c r="A341" s="50" t="s">
        <v>231</v>
      </c>
      <c r="B341" s="54">
        <v>200</v>
      </c>
      <c r="C341" s="55" t="s">
        <v>627</v>
      </c>
      <c r="D341" s="74">
        <v>21808600</v>
      </c>
      <c r="E341" s="75">
        <v>5844260</v>
      </c>
      <c r="F341" s="78">
        <f t="shared" si="7"/>
        <v>26.797960437625523</v>
      </c>
    </row>
    <row r="342" spans="1:6" s="9" customFormat="1" ht="12.75">
      <c r="A342" s="50" t="s">
        <v>497</v>
      </c>
      <c r="B342" s="54">
        <v>200</v>
      </c>
      <c r="C342" s="55" t="s">
        <v>628</v>
      </c>
      <c r="D342" s="74">
        <v>21808600</v>
      </c>
      <c r="E342" s="75">
        <v>5844260</v>
      </c>
      <c r="F342" s="78">
        <f t="shared" si="7"/>
        <v>26.797960437625523</v>
      </c>
    </row>
    <row r="343" spans="1:6" s="9" customFormat="1" ht="33.75">
      <c r="A343" s="50" t="s">
        <v>629</v>
      </c>
      <c r="B343" s="54">
        <v>200</v>
      </c>
      <c r="C343" s="55" t="s">
        <v>630</v>
      </c>
      <c r="D343" s="74">
        <v>21808600</v>
      </c>
      <c r="E343" s="75">
        <v>5844260</v>
      </c>
      <c r="F343" s="78">
        <f t="shared" si="7"/>
        <v>26.797960437625523</v>
      </c>
    </row>
    <row r="344" spans="1:6" s="9" customFormat="1" ht="12.75">
      <c r="A344" s="50" t="s">
        <v>273</v>
      </c>
      <c r="B344" s="54">
        <v>200</v>
      </c>
      <c r="C344" s="55" t="s">
        <v>631</v>
      </c>
      <c r="D344" s="74">
        <v>220000</v>
      </c>
      <c r="E344" s="75">
        <v>62237.79</v>
      </c>
      <c r="F344" s="78">
        <f t="shared" si="7"/>
        <v>28.289904545454547</v>
      </c>
    </row>
    <row r="345" spans="1:6" s="9" customFormat="1" ht="12.75">
      <c r="A345" s="50" t="s">
        <v>275</v>
      </c>
      <c r="B345" s="54">
        <v>200</v>
      </c>
      <c r="C345" s="55" t="s">
        <v>632</v>
      </c>
      <c r="D345" s="74">
        <v>100000</v>
      </c>
      <c r="E345" s="75">
        <v>42131.79</v>
      </c>
      <c r="F345" s="78">
        <f t="shared" si="7"/>
        <v>42.13179</v>
      </c>
    </row>
    <row r="346" spans="1:6" s="9" customFormat="1" ht="90">
      <c r="A346" s="50" t="s">
        <v>277</v>
      </c>
      <c r="B346" s="54">
        <v>200</v>
      </c>
      <c r="C346" s="55" t="s">
        <v>633</v>
      </c>
      <c r="D346" s="74">
        <v>100000</v>
      </c>
      <c r="E346" s="75">
        <v>42131.79</v>
      </c>
      <c r="F346" s="78">
        <f t="shared" si="7"/>
        <v>42.13179</v>
      </c>
    </row>
    <row r="347" spans="1:6" s="9" customFormat="1" ht="12.75">
      <c r="A347" s="50" t="s">
        <v>231</v>
      </c>
      <c r="B347" s="54">
        <v>200</v>
      </c>
      <c r="C347" s="55" t="s">
        <v>634</v>
      </c>
      <c r="D347" s="74">
        <v>100000</v>
      </c>
      <c r="E347" s="75">
        <v>42131.79</v>
      </c>
      <c r="F347" s="78">
        <f t="shared" si="7"/>
        <v>42.13179</v>
      </c>
    </row>
    <row r="348" spans="1:6" s="9" customFormat="1" ht="12.75">
      <c r="A348" s="50" t="s">
        <v>280</v>
      </c>
      <c r="B348" s="54">
        <v>200</v>
      </c>
      <c r="C348" s="55" t="s">
        <v>635</v>
      </c>
      <c r="D348" s="74">
        <v>100000</v>
      </c>
      <c r="E348" s="75">
        <v>42131.79</v>
      </c>
      <c r="F348" s="78">
        <f t="shared" si="7"/>
        <v>42.13179</v>
      </c>
    </row>
    <row r="349" spans="1:6" s="9" customFormat="1" ht="12.75">
      <c r="A349" s="50" t="s">
        <v>282</v>
      </c>
      <c r="B349" s="54">
        <v>200</v>
      </c>
      <c r="C349" s="55" t="s">
        <v>636</v>
      </c>
      <c r="D349" s="74">
        <v>120000</v>
      </c>
      <c r="E349" s="75">
        <v>20106</v>
      </c>
      <c r="F349" s="78">
        <f t="shared" si="7"/>
        <v>16.755</v>
      </c>
    </row>
    <row r="350" spans="1:6" s="9" customFormat="1" ht="22.5">
      <c r="A350" s="50" t="s">
        <v>326</v>
      </c>
      <c r="B350" s="54">
        <v>200</v>
      </c>
      <c r="C350" s="55" t="s">
        <v>637</v>
      </c>
      <c r="D350" s="74">
        <v>50000</v>
      </c>
      <c r="E350" s="75">
        <v>19116</v>
      </c>
      <c r="F350" s="78">
        <f t="shared" si="7"/>
        <v>38.232</v>
      </c>
    </row>
    <row r="351" spans="1:6" s="9" customFormat="1" ht="12.75">
      <c r="A351" s="50" t="s">
        <v>231</v>
      </c>
      <c r="B351" s="54">
        <v>200</v>
      </c>
      <c r="C351" s="55" t="s">
        <v>638</v>
      </c>
      <c r="D351" s="74">
        <v>50000</v>
      </c>
      <c r="E351" s="75">
        <v>19116</v>
      </c>
      <c r="F351" s="78">
        <f t="shared" si="7"/>
        <v>38.232</v>
      </c>
    </row>
    <row r="352" spans="1:6" s="9" customFormat="1" ht="12.75">
      <c r="A352" s="50" t="s">
        <v>280</v>
      </c>
      <c r="B352" s="54">
        <v>200</v>
      </c>
      <c r="C352" s="55" t="s">
        <v>639</v>
      </c>
      <c r="D352" s="74">
        <v>50000</v>
      </c>
      <c r="E352" s="75">
        <v>19116</v>
      </c>
      <c r="F352" s="78">
        <f t="shared" si="7"/>
        <v>38.232</v>
      </c>
    </row>
    <row r="353" spans="1:6" s="9" customFormat="1" ht="12.75">
      <c r="A353" s="50" t="s">
        <v>284</v>
      </c>
      <c r="B353" s="54">
        <v>200</v>
      </c>
      <c r="C353" s="55" t="s">
        <v>640</v>
      </c>
      <c r="D353" s="74">
        <v>20000</v>
      </c>
      <c r="E353" s="75">
        <v>990</v>
      </c>
      <c r="F353" s="78">
        <f t="shared" si="7"/>
        <v>4.95</v>
      </c>
    </row>
    <row r="354" spans="1:6" s="9" customFormat="1" ht="12.75">
      <c r="A354" s="50" t="s">
        <v>231</v>
      </c>
      <c r="B354" s="54">
        <v>200</v>
      </c>
      <c r="C354" s="55" t="s">
        <v>641</v>
      </c>
      <c r="D354" s="74">
        <v>20000</v>
      </c>
      <c r="E354" s="75">
        <v>990</v>
      </c>
      <c r="F354" s="78">
        <f t="shared" si="7"/>
        <v>4.95</v>
      </c>
    </row>
    <row r="355" spans="1:6" s="9" customFormat="1" ht="12.75">
      <c r="A355" s="50" t="s">
        <v>280</v>
      </c>
      <c r="B355" s="54">
        <v>200</v>
      </c>
      <c r="C355" s="55" t="s">
        <v>642</v>
      </c>
      <c r="D355" s="74">
        <v>20000</v>
      </c>
      <c r="E355" s="75">
        <v>990</v>
      </c>
      <c r="F355" s="78">
        <f t="shared" si="7"/>
        <v>4.95</v>
      </c>
    </row>
    <row r="356" spans="1:6" s="9" customFormat="1" ht="12.75">
      <c r="A356" s="50"/>
      <c r="B356" s="54">
        <v>200</v>
      </c>
      <c r="C356" s="55" t="s">
        <v>643</v>
      </c>
      <c r="D356" s="74">
        <v>50000</v>
      </c>
      <c r="E356" s="75"/>
      <c r="F356" s="78">
        <f t="shared" si="7"/>
        <v>0</v>
      </c>
    </row>
    <row r="357" spans="1:6" s="9" customFormat="1" ht="12.75">
      <c r="A357" s="50" t="s">
        <v>231</v>
      </c>
      <c r="B357" s="54">
        <v>200</v>
      </c>
      <c r="C357" s="55" t="s">
        <v>644</v>
      </c>
      <c r="D357" s="74">
        <v>50000</v>
      </c>
      <c r="E357" s="75"/>
      <c r="F357" s="78">
        <f t="shared" si="7"/>
        <v>0</v>
      </c>
    </row>
    <row r="358" spans="1:6" s="9" customFormat="1" ht="12.75">
      <c r="A358" s="50" t="s">
        <v>280</v>
      </c>
      <c r="B358" s="54">
        <v>200</v>
      </c>
      <c r="C358" s="55" t="s">
        <v>645</v>
      </c>
      <c r="D358" s="74">
        <v>50000</v>
      </c>
      <c r="E358" s="75"/>
      <c r="F358" s="78">
        <f t="shared" si="7"/>
        <v>0</v>
      </c>
    </row>
    <row r="359" spans="1:6" s="9" customFormat="1" ht="12.75">
      <c r="A359" s="50" t="s">
        <v>646</v>
      </c>
      <c r="B359" s="54">
        <v>200</v>
      </c>
      <c r="C359" s="55" t="s">
        <v>647</v>
      </c>
      <c r="D359" s="74">
        <v>200715049.84</v>
      </c>
      <c r="E359" s="75">
        <v>56884402.47</v>
      </c>
      <c r="F359" s="78">
        <f t="shared" si="7"/>
        <v>28.34087554238977</v>
      </c>
    </row>
    <row r="360" spans="1:6" s="9" customFormat="1" ht="67.5">
      <c r="A360" s="50" t="s">
        <v>225</v>
      </c>
      <c r="B360" s="54">
        <v>200</v>
      </c>
      <c r="C360" s="55" t="s">
        <v>648</v>
      </c>
      <c r="D360" s="74">
        <v>146889108.84</v>
      </c>
      <c r="E360" s="75">
        <v>42419161.24</v>
      </c>
      <c r="F360" s="78">
        <f t="shared" si="7"/>
        <v>28.87835699664117</v>
      </c>
    </row>
    <row r="361" spans="1:6" s="9" customFormat="1" ht="22.5">
      <c r="A361" s="50" t="s">
        <v>369</v>
      </c>
      <c r="B361" s="54">
        <v>200</v>
      </c>
      <c r="C361" s="55" t="s">
        <v>649</v>
      </c>
      <c r="D361" s="74">
        <v>146889108.84</v>
      </c>
      <c r="E361" s="75">
        <v>42419161.24</v>
      </c>
      <c r="F361" s="78">
        <f t="shared" si="7"/>
        <v>28.87835699664117</v>
      </c>
    </row>
    <row r="362" spans="1:6" s="9" customFormat="1" ht="33.75">
      <c r="A362" s="50" t="s">
        <v>371</v>
      </c>
      <c r="B362" s="54">
        <v>200</v>
      </c>
      <c r="C362" s="55" t="s">
        <v>650</v>
      </c>
      <c r="D362" s="74">
        <v>144985144.84</v>
      </c>
      <c r="E362" s="75">
        <v>42320100.24</v>
      </c>
      <c r="F362" s="78">
        <f aca="true" t="shared" si="8" ref="F362:F423">E362/D362*100</f>
        <v>29.189266449816515</v>
      </c>
    </row>
    <row r="363" spans="1:6" s="9" customFormat="1" ht="12.75">
      <c r="A363" s="50" t="s">
        <v>231</v>
      </c>
      <c r="B363" s="54">
        <v>200</v>
      </c>
      <c r="C363" s="55" t="s">
        <v>651</v>
      </c>
      <c r="D363" s="74">
        <v>144985144.84</v>
      </c>
      <c r="E363" s="75">
        <v>42320100.24</v>
      </c>
      <c r="F363" s="78">
        <f t="shared" si="8"/>
        <v>29.189266449816515</v>
      </c>
    </row>
    <row r="364" spans="1:6" s="9" customFormat="1" ht="22.5">
      <c r="A364" s="50" t="s">
        <v>233</v>
      </c>
      <c r="B364" s="54">
        <v>200</v>
      </c>
      <c r="C364" s="55" t="s">
        <v>652</v>
      </c>
      <c r="D364" s="74">
        <v>144985144.84</v>
      </c>
      <c r="E364" s="75">
        <v>42320100.24</v>
      </c>
      <c r="F364" s="78">
        <f t="shared" si="8"/>
        <v>29.189266449816515</v>
      </c>
    </row>
    <row r="365" spans="1:6" s="9" customFormat="1" ht="12.75">
      <c r="A365" s="50" t="s">
        <v>235</v>
      </c>
      <c r="B365" s="54">
        <v>200</v>
      </c>
      <c r="C365" s="55" t="s">
        <v>653</v>
      </c>
      <c r="D365" s="74">
        <v>108751750</v>
      </c>
      <c r="E365" s="75">
        <v>29239845.32</v>
      </c>
      <c r="F365" s="78">
        <f t="shared" si="8"/>
        <v>26.886781426505777</v>
      </c>
    </row>
    <row r="366" spans="1:6" s="9" customFormat="1" ht="12.75">
      <c r="A366" s="50" t="s">
        <v>237</v>
      </c>
      <c r="B366" s="54">
        <v>200</v>
      </c>
      <c r="C366" s="55" t="s">
        <v>654</v>
      </c>
      <c r="D366" s="74">
        <v>36233394.84</v>
      </c>
      <c r="E366" s="75">
        <v>13080254.92</v>
      </c>
      <c r="F366" s="78">
        <f t="shared" si="8"/>
        <v>36.09999829648863</v>
      </c>
    </row>
    <row r="367" spans="1:6" s="9" customFormat="1" ht="33.75">
      <c r="A367" s="50" t="s">
        <v>377</v>
      </c>
      <c r="B367" s="54">
        <v>200</v>
      </c>
      <c r="C367" s="55" t="s">
        <v>655</v>
      </c>
      <c r="D367" s="74">
        <v>1903964</v>
      </c>
      <c r="E367" s="75">
        <v>99061</v>
      </c>
      <c r="F367" s="78">
        <f t="shared" si="8"/>
        <v>5.2028819872644645</v>
      </c>
    </row>
    <row r="368" spans="1:6" s="9" customFormat="1" ht="12.75">
      <c r="A368" s="50" t="s">
        <v>231</v>
      </c>
      <c r="B368" s="54">
        <v>200</v>
      </c>
      <c r="C368" s="55" t="s">
        <v>656</v>
      </c>
      <c r="D368" s="74">
        <v>1903964</v>
      </c>
      <c r="E368" s="75">
        <v>99061</v>
      </c>
      <c r="F368" s="78">
        <f t="shared" si="8"/>
        <v>5.2028819872644645</v>
      </c>
    </row>
    <row r="369" spans="1:6" s="9" customFormat="1" ht="22.5">
      <c r="A369" s="50" t="s">
        <v>233</v>
      </c>
      <c r="B369" s="54">
        <v>200</v>
      </c>
      <c r="C369" s="55" t="s">
        <v>657</v>
      </c>
      <c r="D369" s="74">
        <v>1903964</v>
      </c>
      <c r="E369" s="75">
        <v>99061</v>
      </c>
      <c r="F369" s="78">
        <f t="shared" si="8"/>
        <v>5.2028819872644645</v>
      </c>
    </row>
    <row r="370" spans="1:6" s="9" customFormat="1" ht="12.75">
      <c r="A370" s="50" t="s">
        <v>243</v>
      </c>
      <c r="B370" s="54">
        <v>200</v>
      </c>
      <c r="C370" s="55" t="s">
        <v>658</v>
      </c>
      <c r="D370" s="74">
        <v>1903964</v>
      </c>
      <c r="E370" s="75">
        <v>99061</v>
      </c>
      <c r="F370" s="78">
        <f t="shared" si="8"/>
        <v>5.2028819872644645</v>
      </c>
    </row>
    <row r="371" spans="1:6" s="9" customFormat="1" ht="22.5">
      <c r="A371" s="50" t="s">
        <v>245</v>
      </c>
      <c r="B371" s="54">
        <v>200</v>
      </c>
      <c r="C371" s="55" t="s">
        <v>659</v>
      </c>
      <c r="D371" s="74">
        <v>33611922.18</v>
      </c>
      <c r="E371" s="75">
        <v>8728475.22</v>
      </c>
      <c r="F371" s="78">
        <f t="shared" si="8"/>
        <v>25.96839054088278</v>
      </c>
    </row>
    <row r="372" spans="1:6" s="9" customFormat="1" ht="67.5">
      <c r="A372" s="50" t="s">
        <v>393</v>
      </c>
      <c r="B372" s="54">
        <v>200</v>
      </c>
      <c r="C372" s="55" t="s">
        <v>660</v>
      </c>
      <c r="D372" s="74">
        <v>1750000</v>
      </c>
      <c r="E372" s="75">
        <v>649010.93</v>
      </c>
      <c r="F372" s="78">
        <f t="shared" si="8"/>
        <v>37.086338857142856</v>
      </c>
    </row>
    <row r="373" spans="1:6" s="9" customFormat="1" ht="33.75">
      <c r="A373" s="50" t="s">
        <v>395</v>
      </c>
      <c r="B373" s="54">
        <v>200</v>
      </c>
      <c r="C373" s="55" t="s">
        <v>661</v>
      </c>
      <c r="D373" s="74">
        <v>1750000</v>
      </c>
      <c r="E373" s="75">
        <v>649010.93</v>
      </c>
      <c r="F373" s="78">
        <f t="shared" si="8"/>
        <v>37.086338857142856</v>
      </c>
    </row>
    <row r="374" spans="1:6" s="9" customFormat="1" ht="12.75">
      <c r="A374" s="50" t="s">
        <v>266</v>
      </c>
      <c r="B374" s="54">
        <v>200</v>
      </c>
      <c r="C374" s="55" t="s">
        <v>662</v>
      </c>
      <c r="D374" s="74">
        <v>1750000</v>
      </c>
      <c r="E374" s="75">
        <v>649010.93</v>
      </c>
      <c r="F374" s="78">
        <f t="shared" si="8"/>
        <v>37.086338857142856</v>
      </c>
    </row>
    <row r="375" spans="1:6" s="9" customFormat="1" ht="12.75">
      <c r="A375" s="50" t="s">
        <v>268</v>
      </c>
      <c r="B375" s="54">
        <v>200</v>
      </c>
      <c r="C375" s="55" t="s">
        <v>663</v>
      </c>
      <c r="D375" s="74">
        <v>1750000</v>
      </c>
      <c r="E375" s="75">
        <v>649010.93</v>
      </c>
      <c r="F375" s="78">
        <f t="shared" si="8"/>
        <v>37.086338857142856</v>
      </c>
    </row>
    <row r="376" spans="1:6" s="9" customFormat="1" ht="33.75">
      <c r="A376" s="50" t="s">
        <v>247</v>
      </c>
      <c r="B376" s="54">
        <v>200</v>
      </c>
      <c r="C376" s="55" t="s">
        <v>664</v>
      </c>
      <c r="D376" s="74">
        <v>31861922.18</v>
      </c>
      <c r="E376" s="75">
        <v>8079464.29</v>
      </c>
      <c r="F376" s="78">
        <f t="shared" si="8"/>
        <v>25.357742839104507</v>
      </c>
    </row>
    <row r="377" spans="1:6" s="9" customFormat="1" ht="22.5">
      <c r="A377" s="50" t="s">
        <v>249</v>
      </c>
      <c r="B377" s="54">
        <v>200</v>
      </c>
      <c r="C377" s="55" t="s">
        <v>665</v>
      </c>
      <c r="D377" s="74">
        <v>461094</v>
      </c>
      <c r="E377" s="75">
        <v>123588.78</v>
      </c>
      <c r="F377" s="78">
        <f t="shared" si="8"/>
        <v>26.803380655571313</v>
      </c>
    </row>
    <row r="378" spans="1:6" s="9" customFormat="1" ht="12.75">
      <c r="A378" s="50" t="s">
        <v>231</v>
      </c>
      <c r="B378" s="54">
        <v>200</v>
      </c>
      <c r="C378" s="55" t="s">
        <v>666</v>
      </c>
      <c r="D378" s="74">
        <v>461094</v>
      </c>
      <c r="E378" s="75">
        <v>123588.78</v>
      </c>
      <c r="F378" s="78">
        <f t="shared" si="8"/>
        <v>26.803380655571313</v>
      </c>
    </row>
    <row r="379" spans="1:6" s="9" customFormat="1" ht="12.75">
      <c r="A379" s="50" t="s">
        <v>252</v>
      </c>
      <c r="B379" s="54">
        <v>200</v>
      </c>
      <c r="C379" s="55" t="s">
        <v>667</v>
      </c>
      <c r="D379" s="74">
        <v>461094</v>
      </c>
      <c r="E379" s="75">
        <v>123588.78</v>
      </c>
      <c r="F379" s="78">
        <f t="shared" si="8"/>
        <v>26.803380655571313</v>
      </c>
    </row>
    <row r="380" spans="1:6" s="9" customFormat="1" ht="12.75">
      <c r="A380" s="50" t="s">
        <v>254</v>
      </c>
      <c r="B380" s="54">
        <v>200</v>
      </c>
      <c r="C380" s="55" t="s">
        <v>668</v>
      </c>
      <c r="D380" s="74">
        <v>461094</v>
      </c>
      <c r="E380" s="75">
        <v>123588.78</v>
      </c>
      <c r="F380" s="78">
        <f t="shared" si="8"/>
        <v>26.803380655571313</v>
      </c>
    </row>
    <row r="381" spans="1:6" s="9" customFormat="1" ht="33.75">
      <c r="A381" s="50" t="s">
        <v>256</v>
      </c>
      <c r="B381" s="54">
        <v>200</v>
      </c>
      <c r="C381" s="55" t="s">
        <v>669</v>
      </c>
      <c r="D381" s="74">
        <v>31400828.18</v>
      </c>
      <c r="E381" s="75">
        <v>7955875.51</v>
      </c>
      <c r="F381" s="78">
        <f t="shared" si="8"/>
        <v>25.336514898251323</v>
      </c>
    </row>
    <row r="382" spans="1:6" s="9" customFormat="1" ht="12.75">
      <c r="A382" s="50" t="s">
        <v>231</v>
      </c>
      <c r="B382" s="54">
        <v>200</v>
      </c>
      <c r="C382" s="55" t="s">
        <v>670</v>
      </c>
      <c r="D382" s="74">
        <v>21211558.18</v>
      </c>
      <c r="E382" s="75">
        <v>4948124.52</v>
      </c>
      <c r="F382" s="78">
        <f t="shared" si="8"/>
        <v>23.32749191742782</v>
      </c>
    </row>
    <row r="383" spans="1:6" s="9" customFormat="1" ht="12.75">
      <c r="A383" s="50" t="s">
        <v>252</v>
      </c>
      <c r="B383" s="54">
        <v>200</v>
      </c>
      <c r="C383" s="55" t="s">
        <v>671</v>
      </c>
      <c r="D383" s="74">
        <v>20788387.18</v>
      </c>
      <c r="E383" s="75">
        <v>4909152.52</v>
      </c>
      <c r="F383" s="78">
        <f t="shared" si="8"/>
        <v>23.6148791991087</v>
      </c>
    </row>
    <row r="384" spans="1:6" s="9" customFormat="1" ht="12.75">
      <c r="A384" s="50" t="s">
        <v>254</v>
      </c>
      <c r="B384" s="54">
        <v>200</v>
      </c>
      <c r="C384" s="55" t="s">
        <v>672</v>
      </c>
      <c r="D384" s="74">
        <v>131506</v>
      </c>
      <c r="E384" s="75">
        <v>51506</v>
      </c>
      <c r="F384" s="78">
        <f t="shared" si="8"/>
        <v>39.16627378218484</v>
      </c>
    </row>
    <row r="385" spans="1:6" s="9" customFormat="1" ht="12.75">
      <c r="A385" s="50" t="s">
        <v>260</v>
      </c>
      <c r="B385" s="54">
        <v>200</v>
      </c>
      <c r="C385" s="55" t="s">
        <v>673</v>
      </c>
      <c r="D385" s="74">
        <v>190600</v>
      </c>
      <c r="E385" s="75"/>
      <c r="F385" s="78">
        <f t="shared" si="8"/>
        <v>0</v>
      </c>
    </row>
    <row r="386" spans="1:6" s="9" customFormat="1" ht="12.75">
      <c r="A386" s="50" t="s">
        <v>310</v>
      </c>
      <c r="B386" s="54">
        <v>200</v>
      </c>
      <c r="C386" s="55" t="s">
        <v>674</v>
      </c>
      <c r="D386" s="74">
        <v>10657400</v>
      </c>
      <c r="E386" s="75">
        <v>3468003.98</v>
      </c>
      <c r="F386" s="78">
        <f t="shared" si="8"/>
        <v>32.54080713870175</v>
      </c>
    </row>
    <row r="387" spans="1:6" s="9" customFormat="1" ht="12.75">
      <c r="A387" s="50" t="s">
        <v>311</v>
      </c>
      <c r="B387" s="54">
        <v>200</v>
      </c>
      <c r="C387" s="55" t="s">
        <v>675</v>
      </c>
      <c r="D387" s="74">
        <v>1520000</v>
      </c>
      <c r="E387" s="75">
        <v>305029</v>
      </c>
      <c r="F387" s="78">
        <f t="shared" si="8"/>
        <v>20.067697368421054</v>
      </c>
    </row>
    <row r="388" spans="1:6" s="9" customFormat="1" ht="12.75">
      <c r="A388" s="50" t="s">
        <v>262</v>
      </c>
      <c r="B388" s="54">
        <v>200</v>
      </c>
      <c r="C388" s="55" t="s">
        <v>676</v>
      </c>
      <c r="D388" s="74">
        <v>3456900</v>
      </c>
      <c r="E388" s="75">
        <v>330139.97</v>
      </c>
      <c r="F388" s="78">
        <f t="shared" si="8"/>
        <v>9.550174144464693</v>
      </c>
    </row>
    <row r="389" spans="1:6" s="9" customFormat="1" ht="12.75">
      <c r="A389" s="50" t="s">
        <v>264</v>
      </c>
      <c r="B389" s="54">
        <v>200</v>
      </c>
      <c r="C389" s="55" t="s">
        <v>677</v>
      </c>
      <c r="D389" s="74">
        <v>4831981.18</v>
      </c>
      <c r="E389" s="75">
        <v>754473.57</v>
      </c>
      <c r="F389" s="78">
        <f t="shared" si="8"/>
        <v>15.614166154513043</v>
      </c>
    </row>
    <row r="390" spans="1:6" s="9" customFormat="1" ht="12.75">
      <c r="A390" s="50" t="s">
        <v>280</v>
      </c>
      <c r="B390" s="54">
        <v>200</v>
      </c>
      <c r="C390" s="55" t="s">
        <v>678</v>
      </c>
      <c r="D390" s="74">
        <v>423171</v>
      </c>
      <c r="E390" s="75">
        <v>38972</v>
      </c>
      <c r="F390" s="78">
        <f t="shared" si="8"/>
        <v>9.209515774946771</v>
      </c>
    </row>
    <row r="391" spans="1:6" s="9" customFormat="1" ht="12.75">
      <c r="A391" s="50" t="s">
        <v>266</v>
      </c>
      <c r="B391" s="54">
        <v>200</v>
      </c>
      <c r="C391" s="55" t="s">
        <v>679</v>
      </c>
      <c r="D391" s="74">
        <v>10189270</v>
      </c>
      <c r="E391" s="75">
        <v>3007750.99</v>
      </c>
      <c r="F391" s="78">
        <f t="shared" si="8"/>
        <v>29.518807431739468</v>
      </c>
    </row>
    <row r="392" spans="1:6" s="9" customFormat="1" ht="12.75">
      <c r="A392" s="50" t="s">
        <v>316</v>
      </c>
      <c r="B392" s="54">
        <v>200</v>
      </c>
      <c r="C392" s="55" t="s">
        <v>680</v>
      </c>
      <c r="D392" s="74">
        <v>2848370</v>
      </c>
      <c r="E392" s="75">
        <v>1557653.5</v>
      </c>
      <c r="F392" s="78">
        <f t="shared" si="8"/>
        <v>54.68578520346724</v>
      </c>
    </row>
    <row r="393" spans="1:6" s="9" customFormat="1" ht="12.75">
      <c r="A393" s="50" t="s">
        <v>268</v>
      </c>
      <c r="B393" s="54">
        <v>200</v>
      </c>
      <c r="C393" s="55" t="s">
        <v>681</v>
      </c>
      <c r="D393" s="74">
        <v>7340900</v>
      </c>
      <c r="E393" s="75">
        <v>1450097.49</v>
      </c>
      <c r="F393" s="78">
        <f t="shared" si="8"/>
        <v>19.753674481330627</v>
      </c>
    </row>
    <row r="394" spans="1:6" s="9" customFormat="1" ht="33.75">
      <c r="A394" s="50" t="s">
        <v>516</v>
      </c>
      <c r="B394" s="54">
        <v>200</v>
      </c>
      <c r="C394" s="55" t="s">
        <v>682</v>
      </c>
      <c r="D394" s="74">
        <v>19804500</v>
      </c>
      <c r="E394" s="75">
        <v>5466497</v>
      </c>
      <c r="F394" s="78">
        <f t="shared" si="8"/>
        <v>27.60229745764852</v>
      </c>
    </row>
    <row r="395" spans="1:6" s="9" customFormat="1" ht="12.75">
      <c r="A395" s="50" t="s">
        <v>623</v>
      </c>
      <c r="B395" s="54">
        <v>200</v>
      </c>
      <c r="C395" s="55" t="s">
        <v>683</v>
      </c>
      <c r="D395" s="74">
        <v>19804500</v>
      </c>
      <c r="E395" s="75">
        <v>5466497</v>
      </c>
      <c r="F395" s="78">
        <f t="shared" si="8"/>
        <v>27.60229745764852</v>
      </c>
    </row>
    <row r="396" spans="1:6" s="9" customFormat="1" ht="56.25">
      <c r="A396" s="50" t="s">
        <v>625</v>
      </c>
      <c r="B396" s="54">
        <v>200</v>
      </c>
      <c r="C396" s="55" t="s">
        <v>684</v>
      </c>
      <c r="D396" s="74">
        <v>19640100</v>
      </c>
      <c r="E396" s="75">
        <v>5407797</v>
      </c>
      <c r="F396" s="78">
        <f t="shared" si="8"/>
        <v>27.534467747109233</v>
      </c>
    </row>
    <row r="397" spans="1:6" s="9" customFormat="1" ht="12.75">
      <c r="A397" s="50" t="s">
        <v>231</v>
      </c>
      <c r="B397" s="54">
        <v>200</v>
      </c>
      <c r="C397" s="55" t="s">
        <v>685</v>
      </c>
      <c r="D397" s="74">
        <v>19640100</v>
      </c>
      <c r="E397" s="75">
        <v>5407797</v>
      </c>
      <c r="F397" s="78">
        <f t="shared" si="8"/>
        <v>27.534467747109233</v>
      </c>
    </row>
    <row r="398" spans="1:6" s="9" customFormat="1" ht="12.75">
      <c r="A398" s="50" t="s">
        <v>497</v>
      </c>
      <c r="B398" s="54">
        <v>200</v>
      </c>
      <c r="C398" s="55" t="s">
        <v>686</v>
      </c>
      <c r="D398" s="74">
        <v>19640100</v>
      </c>
      <c r="E398" s="75">
        <v>5407797</v>
      </c>
      <c r="F398" s="78">
        <f t="shared" si="8"/>
        <v>27.534467747109233</v>
      </c>
    </row>
    <row r="399" spans="1:6" s="9" customFormat="1" ht="33.75">
      <c r="A399" s="50" t="s">
        <v>629</v>
      </c>
      <c r="B399" s="54">
        <v>200</v>
      </c>
      <c r="C399" s="55" t="s">
        <v>687</v>
      </c>
      <c r="D399" s="74">
        <v>19640100</v>
      </c>
      <c r="E399" s="75">
        <v>5407797</v>
      </c>
      <c r="F399" s="78">
        <f t="shared" si="8"/>
        <v>27.534467747109233</v>
      </c>
    </row>
    <row r="400" spans="1:6" s="9" customFormat="1" ht="22.5">
      <c r="A400" s="50" t="s">
        <v>688</v>
      </c>
      <c r="B400" s="54">
        <v>200</v>
      </c>
      <c r="C400" s="55" t="s">
        <v>689</v>
      </c>
      <c r="D400" s="74">
        <v>164400</v>
      </c>
      <c r="E400" s="75">
        <v>58700</v>
      </c>
      <c r="F400" s="78">
        <f t="shared" si="8"/>
        <v>35.70559610705596</v>
      </c>
    </row>
    <row r="401" spans="1:6" s="9" customFormat="1" ht="12.75">
      <c r="A401" s="50" t="s">
        <v>231</v>
      </c>
      <c r="B401" s="54">
        <v>200</v>
      </c>
      <c r="C401" s="55" t="s">
        <v>690</v>
      </c>
      <c r="D401" s="74">
        <v>164400</v>
      </c>
      <c r="E401" s="75">
        <v>58700</v>
      </c>
      <c r="F401" s="78">
        <f t="shared" si="8"/>
        <v>35.70559610705596</v>
      </c>
    </row>
    <row r="402" spans="1:6" s="9" customFormat="1" ht="12.75">
      <c r="A402" s="50" t="s">
        <v>497</v>
      </c>
      <c r="B402" s="54">
        <v>200</v>
      </c>
      <c r="C402" s="55" t="s">
        <v>691</v>
      </c>
      <c r="D402" s="74">
        <v>164400</v>
      </c>
      <c r="E402" s="75">
        <v>58700</v>
      </c>
      <c r="F402" s="78">
        <f t="shared" si="8"/>
        <v>35.70559610705596</v>
      </c>
    </row>
    <row r="403" spans="1:6" s="9" customFormat="1" ht="33.75">
      <c r="A403" s="50" t="s">
        <v>629</v>
      </c>
      <c r="B403" s="54">
        <v>200</v>
      </c>
      <c r="C403" s="55" t="s">
        <v>692</v>
      </c>
      <c r="D403" s="74">
        <v>164400</v>
      </c>
      <c r="E403" s="75">
        <v>58700</v>
      </c>
      <c r="F403" s="78">
        <f t="shared" si="8"/>
        <v>35.70559610705596</v>
      </c>
    </row>
    <row r="404" spans="1:6" s="9" customFormat="1" ht="12.75">
      <c r="A404" s="50" t="s">
        <v>273</v>
      </c>
      <c r="B404" s="54">
        <v>200</v>
      </c>
      <c r="C404" s="55" t="s">
        <v>693</v>
      </c>
      <c r="D404" s="74">
        <v>409518.82</v>
      </c>
      <c r="E404" s="75">
        <v>270269.01</v>
      </c>
      <c r="F404" s="78">
        <f t="shared" si="8"/>
        <v>65.99672513219295</v>
      </c>
    </row>
    <row r="405" spans="1:6" s="9" customFormat="1" ht="12.75">
      <c r="A405" s="50" t="s">
        <v>275</v>
      </c>
      <c r="B405" s="54">
        <v>200</v>
      </c>
      <c r="C405" s="55" t="s">
        <v>694</v>
      </c>
      <c r="D405" s="74">
        <v>256000</v>
      </c>
      <c r="E405" s="75">
        <v>208514.68</v>
      </c>
      <c r="F405" s="78">
        <f t="shared" si="8"/>
        <v>81.451046875</v>
      </c>
    </row>
    <row r="406" spans="1:6" s="9" customFormat="1" ht="90">
      <c r="A406" s="50" t="s">
        <v>277</v>
      </c>
      <c r="B406" s="54">
        <v>200</v>
      </c>
      <c r="C406" s="55" t="s">
        <v>695</v>
      </c>
      <c r="D406" s="74">
        <v>256000</v>
      </c>
      <c r="E406" s="75">
        <v>208514.68</v>
      </c>
      <c r="F406" s="78">
        <f t="shared" si="8"/>
        <v>81.451046875</v>
      </c>
    </row>
    <row r="407" spans="1:6" s="9" customFormat="1" ht="12.75">
      <c r="A407" s="50" t="s">
        <v>231</v>
      </c>
      <c r="B407" s="54">
        <v>200</v>
      </c>
      <c r="C407" s="55" t="s">
        <v>696</v>
      </c>
      <c r="D407" s="74">
        <v>256000</v>
      </c>
      <c r="E407" s="75">
        <v>208514.68</v>
      </c>
      <c r="F407" s="78">
        <f t="shared" si="8"/>
        <v>81.451046875</v>
      </c>
    </row>
    <row r="408" spans="1:6" s="9" customFormat="1" ht="12.75">
      <c r="A408" s="50" t="s">
        <v>280</v>
      </c>
      <c r="B408" s="54">
        <v>200</v>
      </c>
      <c r="C408" s="55" t="s">
        <v>697</v>
      </c>
      <c r="D408" s="74">
        <v>256000</v>
      </c>
      <c r="E408" s="75">
        <v>208514.68</v>
      </c>
      <c r="F408" s="78">
        <f t="shared" si="8"/>
        <v>81.451046875</v>
      </c>
    </row>
    <row r="409" spans="1:6" s="9" customFormat="1" ht="12.75">
      <c r="A409" s="50" t="s">
        <v>282</v>
      </c>
      <c r="B409" s="54">
        <v>200</v>
      </c>
      <c r="C409" s="55" t="s">
        <v>698</v>
      </c>
      <c r="D409" s="74">
        <v>153518.82</v>
      </c>
      <c r="E409" s="75">
        <v>61754.33</v>
      </c>
      <c r="F409" s="78">
        <f t="shared" si="8"/>
        <v>40.22590194479087</v>
      </c>
    </row>
    <row r="410" spans="1:6" s="9" customFormat="1" ht="22.5">
      <c r="A410" s="50" t="s">
        <v>326</v>
      </c>
      <c r="B410" s="54">
        <v>200</v>
      </c>
      <c r="C410" s="55" t="s">
        <v>699</v>
      </c>
      <c r="D410" s="74">
        <v>10000</v>
      </c>
      <c r="E410" s="75"/>
      <c r="F410" s="78">
        <f t="shared" si="8"/>
        <v>0</v>
      </c>
    </row>
    <row r="411" spans="1:6" s="9" customFormat="1" ht="12.75">
      <c r="A411" s="50" t="s">
        <v>231</v>
      </c>
      <c r="B411" s="54">
        <v>200</v>
      </c>
      <c r="C411" s="55" t="s">
        <v>700</v>
      </c>
      <c r="D411" s="74">
        <v>10000</v>
      </c>
      <c r="E411" s="75"/>
      <c r="F411" s="78">
        <f t="shared" si="8"/>
        <v>0</v>
      </c>
    </row>
    <row r="412" spans="1:6" s="9" customFormat="1" ht="12.75">
      <c r="A412" s="50" t="s">
        <v>280</v>
      </c>
      <c r="B412" s="54">
        <v>200</v>
      </c>
      <c r="C412" s="55" t="s">
        <v>701</v>
      </c>
      <c r="D412" s="74">
        <v>10000</v>
      </c>
      <c r="E412" s="75"/>
      <c r="F412" s="78">
        <f t="shared" si="8"/>
        <v>0</v>
      </c>
    </row>
    <row r="413" spans="1:6" s="9" customFormat="1" ht="12.75">
      <c r="A413" s="50" t="s">
        <v>284</v>
      </c>
      <c r="B413" s="54">
        <v>200</v>
      </c>
      <c r="C413" s="55" t="s">
        <v>702</v>
      </c>
      <c r="D413" s="74">
        <v>106714.15</v>
      </c>
      <c r="E413" s="75">
        <v>55316.09</v>
      </c>
      <c r="F413" s="78">
        <f t="shared" si="8"/>
        <v>51.83575936274618</v>
      </c>
    </row>
    <row r="414" spans="1:6" s="9" customFormat="1" ht="12.75">
      <c r="A414" s="50" t="s">
        <v>231</v>
      </c>
      <c r="B414" s="54">
        <v>200</v>
      </c>
      <c r="C414" s="55" t="s">
        <v>703</v>
      </c>
      <c r="D414" s="74">
        <v>106714.15</v>
      </c>
      <c r="E414" s="75">
        <v>55316.09</v>
      </c>
      <c r="F414" s="78">
        <f t="shared" si="8"/>
        <v>51.83575936274618</v>
      </c>
    </row>
    <row r="415" spans="1:6" s="9" customFormat="1" ht="12.75">
      <c r="A415" s="50" t="s">
        <v>280</v>
      </c>
      <c r="B415" s="54">
        <v>200</v>
      </c>
      <c r="C415" s="55" t="s">
        <v>704</v>
      </c>
      <c r="D415" s="74">
        <v>106714.15</v>
      </c>
      <c r="E415" s="75">
        <v>55316.09</v>
      </c>
      <c r="F415" s="78">
        <f t="shared" si="8"/>
        <v>51.83575936274618</v>
      </c>
    </row>
    <row r="416" spans="1:6" s="9" customFormat="1" ht="12.75">
      <c r="A416" s="50"/>
      <c r="B416" s="54">
        <v>200</v>
      </c>
      <c r="C416" s="55" t="s">
        <v>705</v>
      </c>
      <c r="D416" s="74">
        <v>36804.67</v>
      </c>
      <c r="E416" s="75">
        <v>6438.24</v>
      </c>
      <c r="F416" s="78">
        <f t="shared" si="8"/>
        <v>17.49299749189437</v>
      </c>
    </row>
    <row r="417" spans="1:6" s="9" customFormat="1" ht="12.75">
      <c r="A417" s="50" t="s">
        <v>231</v>
      </c>
      <c r="B417" s="54">
        <v>200</v>
      </c>
      <c r="C417" s="55" t="s">
        <v>706</v>
      </c>
      <c r="D417" s="74">
        <v>36804.67</v>
      </c>
      <c r="E417" s="75">
        <v>6438.24</v>
      </c>
      <c r="F417" s="78">
        <f t="shared" si="8"/>
        <v>17.49299749189437</v>
      </c>
    </row>
    <row r="418" spans="1:6" s="9" customFormat="1" ht="12.75">
      <c r="A418" s="50" t="s">
        <v>280</v>
      </c>
      <c r="B418" s="54">
        <v>200</v>
      </c>
      <c r="C418" s="55" t="s">
        <v>707</v>
      </c>
      <c r="D418" s="74">
        <v>36804.67</v>
      </c>
      <c r="E418" s="75">
        <v>6438.24</v>
      </c>
      <c r="F418" s="78">
        <f t="shared" si="8"/>
        <v>17.49299749189437</v>
      </c>
    </row>
    <row r="419" spans="1:6" s="9" customFormat="1" ht="12.75">
      <c r="A419" s="50" t="s">
        <v>708</v>
      </c>
      <c r="B419" s="54">
        <v>200</v>
      </c>
      <c r="C419" s="55" t="s">
        <v>709</v>
      </c>
      <c r="D419" s="74">
        <v>2328344</v>
      </c>
      <c r="E419" s="75">
        <v>142890</v>
      </c>
      <c r="F419" s="78">
        <f t="shared" si="8"/>
        <v>6.136979759004683</v>
      </c>
    </row>
    <row r="420" spans="1:6" s="9" customFormat="1" ht="22.5">
      <c r="A420" s="50" t="s">
        <v>245</v>
      </c>
      <c r="B420" s="54">
        <v>200</v>
      </c>
      <c r="C420" s="55" t="s">
        <v>710</v>
      </c>
      <c r="D420" s="74">
        <v>1129744</v>
      </c>
      <c r="E420" s="75"/>
      <c r="F420" s="78">
        <f t="shared" si="8"/>
        <v>0</v>
      </c>
    </row>
    <row r="421" spans="1:6" s="9" customFormat="1" ht="33.75">
      <c r="A421" s="50" t="s">
        <v>247</v>
      </c>
      <c r="B421" s="54">
        <v>200</v>
      </c>
      <c r="C421" s="55" t="s">
        <v>711</v>
      </c>
      <c r="D421" s="74">
        <v>1129744</v>
      </c>
      <c r="E421" s="75"/>
      <c r="F421" s="78">
        <f t="shared" si="8"/>
        <v>0</v>
      </c>
    </row>
    <row r="422" spans="1:6" s="9" customFormat="1" ht="33.75">
      <c r="A422" s="50" t="s">
        <v>256</v>
      </c>
      <c r="B422" s="54">
        <v>200</v>
      </c>
      <c r="C422" s="55" t="s">
        <v>712</v>
      </c>
      <c r="D422" s="74">
        <v>1129744</v>
      </c>
      <c r="E422" s="75"/>
      <c r="F422" s="78">
        <f t="shared" si="8"/>
        <v>0</v>
      </c>
    </row>
    <row r="423" spans="1:6" s="9" customFormat="1" ht="12.75">
      <c r="A423" s="50" t="s">
        <v>231</v>
      </c>
      <c r="B423" s="54">
        <v>200</v>
      </c>
      <c r="C423" s="55" t="s">
        <v>713</v>
      </c>
      <c r="D423" s="74">
        <v>144100</v>
      </c>
      <c r="E423" s="75"/>
      <c r="F423" s="78">
        <f t="shared" si="8"/>
        <v>0</v>
      </c>
    </row>
    <row r="424" spans="1:6" s="9" customFormat="1" ht="12.75">
      <c r="A424" s="50" t="s">
        <v>280</v>
      </c>
      <c r="B424" s="54">
        <v>200</v>
      </c>
      <c r="C424" s="55" t="s">
        <v>714</v>
      </c>
      <c r="D424" s="74">
        <v>144100</v>
      </c>
      <c r="E424" s="75"/>
      <c r="F424" s="78">
        <f aca="true" t="shared" si="9" ref="F424:F486">E424/D424*100</f>
        <v>0</v>
      </c>
    </row>
    <row r="425" spans="1:6" s="9" customFormat="1" ht="12.75">
      <c r="A425" s="50" t="s">
        <v>266</v>
      </c>
      <c r="B425" s="54">
        <v>200</v>
      </c>
      <c r="C425" s="55" t="s">
        <v>715</v>
      </c>
      <c r="D425" s="74">
        <v>985644</v>
      </c>
      <c r="E425" s="75"/>
      <c r="F425" s="78">
        <f t="shared" si="9"/>
        <v>0</v>
      </c>
    </row>
    <row r="426" spans="1:6" s="9" customFormat="1" ht="12.75">
      <c r="A426" s="50" t="s">
        <v>268</v>
      </c>
      <c r="B426" s="54">
        <v>200</v>
      </c>
      <c r="C426" s="55" t="s">
        <v>716</v>
      </c>
      <c r="D426" s="74">
        <v>985644</v>
      </c>
      <c r="E426" s="75"/>
      <c r="F426" s="78">
        <f t="shared" si="9"/>
        <v>0</v>
      </c>
    </row>
    <row r="427" spans="1:6" s="9" customFormat="1" ht="33.75">
      <c r="A427" s="50" t="s">
        <v>516</v>
      </c>
      <c r="B427" s="54">
        <v>200</v>
      </c>
      <c r="C427" s="55" t="s">
        <v>717</v>
      </c>
      <c r="D427" s="74">
        <v>1198600</v>
      </c>
      <c r="E427" s="75">
        <v>142890</v>
      </c>
      <c r="F427" s="78">
        <f t="shared" si="9"/>
        <v>11.921408309694643</v>
      </c>
    </row>
    <row r="428" spans="1:6" s="9" customFormat="1" ht="12.75">
      <c r="A428" s="50" t="s">
        <v>623</v>
      </c>
      <c r="B428" s="54">
        <v>200</v>
      </c>
      <c r="C428" s="55" t="s">
        <v>718</v>
      </c>
      <c r="D428" s="74">
        <v>1198600</v>
      </c>
      <c r="E428" s="75">
        <v>142890</v>
      </c>
      <c r="F428" s="78">
        <f t="shared" si="9"/>
        <v>11.921408309694643</v>
      </c>
    </row>
    <row r="429" spans="1:6" s="9" customFormat="1" ht="56.25">
      <c r="A429" s="50" t="s">
        <v>625</v>
      </c>
      <c r="B429" s="54">
        <v>200</v>
      </c>
      <c r="C429" s="55" t="s">
        <v>719</v>
      </c>
      <c r="D429" s="74">
        <v>763000</v>
      </c>
      <c r="E429" s="75">
        <v>142890</v>
      </c>
      <c r="F429" s="78">
        <f t="shared" si="9"/>
        <v>18.727391874180867</v>
      </c>
    </row>
    <row r="430" spans="1:6" s="9" customFormat="1" ht="12.75">
      <c r="A430" s="50" t="s">
        <v>231</v>
      </c>
      <c r="B430" s="54">
        <v>200</v>
      </c>
      <c r="C430" s="55" t="s">
        <v>720</v>
      </c>
      <c r="D430" s="74">
        <v>763000</v>
      </c>
      <c r="E430" s="75">
        <v>142890</v>
      </c>
      <c r="F430" s="78">
        <f t="shared" si="9"/>
        <v>18.727391874180867</v>
      </c>
    </row>
    <row r="431" spans="1:6" s="9" customFormat="1" ht="12.75">
      <c r="A431" s="50" t="s">
        <v>497</v>
      </c>
      <c r="B431" s="54">
        <v>200</v>
      </c>
      <c r="C431" s="55" t="s">
        <v>721</v>
      </c>
      <c r="D431" s="74">
        <v>763000</v>
      </c>
      <c r="E431" s="75">
        <v>142890</v>
      </c>
      <c r="F431" s="78">
        <f t="shared" si="9"/>
        <v>18.727391874180867</v>
      </c>
    </row>
    <row r="432" spans="1:6" s="9" customFormat="1" ht="33.75">
      <c r="A432" s="50" t="s">
        <v>629</v>
      </c>
      <c r="B432" s="54">
        <v>200</v>
      </c>
      <c r="C432" s="55" t="s">
        <v>722</v>
      </c>
      <c r="D432" s="74">
        <v>763000</v>
      </c>
      <c r="E432" s="75">
        <v>142890</v>
      </c>
      <c r="F432" s="78">
        <f t="shared" si="9"/>
        <v>18.727391874180867</v>
      </c>
    </row>
    <row r="433" spans="1:6" s="9" customFormat="1" ht="22.5">
      <c r="A433" s="50" t="s">
        <v>688</v>
      </c>
      <c r="B433" s="54">
        <v>200</v>
      </c>
      <c r="C433" s="55" t="s">
        <v>723</v>
      </c>
      <c r="D433" s="74">
        <v>435600</v>
      </c>
      <c r="E433" s="75"/>
      <c r="F433" s="78">
        <f t="shared" si="9"/>
        <v>0</v>
      </c>
    </row>
    <row r="434" spans="1:6" s="9" customFormat="1" ht="12.75">
      <c r="A434" s="50" t="s">
        <v>231</v>
      </c>
      <c r="B434" s="54">
        <v>200</v>
      </c>
      <c r="C434" s="55" t="s">
        <v>724</v>
      </c>
      <c r="D434" s="74">
        <v>435600</v>
      </c>
      <c r="E434" s="75"/>
      <c r="F434" s="78">
        <f t="shared" si="9"/>
        <v>0</v>
      </c>
    </row>
    <row r="435" spans="1:6" s="9" customFormat="1" ht="12.75">
      <c r="A435" s="50" t="s">
        <v>497</v>
      </c>
      <c r="B435" s="54">
        <v>200</v>
      </c>
      <c r="C435" s="55" t="s">
        <v>725</v>
      </c>
      <c r="D435" s="74">
        <v>435600</v>
      </c>
      <c r="E435" s="75"/>
      <c r="F435" s="78">
        <f t="shared" si="9"/>
        <v>0</v>
      </c>
    </row>
    <row r="436" spans="1:6" s="9" customFormat="1" ht="33.75">
      <c r="A436" s="50" t="s">
        <v>629</v>
      </c>
      <c r="B436" s="54">
        <v>200</v>
      </c>
      <c r="C436" s="55" t="s">
        <v>726</v>
      </c>
      <c r="D436" s="74">
        <v>435600</v>
      </c>
      <c r="E436" s="75"/>
      <c r="F436" s="78">
        <f t="shared" si="9"/>
        <v>0</v>
      </c>
    </row>
    <row r="437" spans="1:6" s="9" customFormat="1" ht="12.75">
      <c r="A437" s="50" t="s">
        <v>727</v>
      </c>
      <c r="B437" s="54">
        <v>200</v>
      </c>
      <c r="C437" s="55" t="s">
        <v>728</v>
      </c>
      <c r="D437" s="74">
        <v>3576034</v>
      </c>
      <c r="E437" s="75">
        <v>576168.38</v>
      </c>
      <c r="F437" s="78">
        <f t="shared" si="9"/>
        <v>16.111937973744098</v>
      </c>
    </row>
    <row r="438" spans="1:6" s="9" customFormat="1" ht="67.5">
      <c r="A438" s="50" t="s">
        <v>225</v>
      </c>
      <c r="B438" s="54">
        <v>200</v>
      </c>
      <c r="C438" s="55" t="s">
        <v>729</v>
      </c>
      <c r="D438" s="74">
        <v>2400300</v>
      </c>
      <c r="E438" s="75">
        <v>514448.57</v>
      </c>
      <c r="F438" s="78">
        <f t="shared" si="9"/>
        <v>21.43267799858351</v>
      </c>
    </row>
    <row r="439" spans="1:6" s="9" customFormat="1" ht="22.5">
      <c r="A439" s="50" t="s">
        <v>369</v>
      </c>
      <c r="B439" s="54">
        <v>200</v>
      </c>
      <c r="C439" s="55" t="s">
        <v>730</v>
      </c>
      <c r="D439" s="74">
        <v>1389300</v>
      </c>
      <c r="E439" s="75">
        <v>383351.29</v>
      </c>
      <c r="F439" s="78">
        <f t="shared" si="9"/>
        <v>27.593125314906786</v>
      </c>
    </row>
    <row r="440" spans="1:6" s="9" customFormat="1" ht="33.75">
      <c r="A440" s="50" t="s">
        <v>371</v>
      </c>
      <c r="B440" s="54">
        <v>200</v>
      </c>
      <c r="C440" s="55" t="s">
        <v>731</v>
      </c>
      <c r="D440" s="74">
        <v>1249300</v>
      </c>
      <c r="E440" s="75">
        <v>338459.12</v>
      </c>
      <c r="F440" s="78">
        <f t="shared" si="9"/>
        <v>27.091901064596176</v>
      </c>
    </row>
    <row r="441" spans="1:6" s="9" customFormat="1" ht="12.75">
      <c r="A441" s="50" t="s">
        <v>231</v>
      </c>
      <c r="B441" s="54">
        <v>200</v>
      </c>
      <c r="C441" s="55" t="s">
        <v>732</v>
      </c>
      <c r="D441" s="74">
        <v>1249300</v>
      </c>
      <c r="E441" s="75">
        <v>338459.12</v>
      </c>
      <c r="F441" s="78">
        <f t="shared" si="9"/>
        <v>27.091901064596176</v>
      </c>
    </row>
    <row r="442" spans="1:6" s="9" customFormat="1" ht="22.5">
      <c r="A442" s="50" t="s">
        <v>233</v>
      </c>
      <c r="B442" s="54">
        <v>200</v>
      </c>
      <c r="C442" s="55" t="s">
        <v>733</v>
      </c>
      <c r="D442" s="74">
        <v>1249300</v>
      </c>
      <c r="E442" s="75">
        <v>338459.12</v>
      </c>
      <c r="F442" s="78">
        <f t="shared" si="9"/>
        <v>27.091901064596176</v>
      </c>
    </row>
    <row r="443" spans="1:6" s="9" customFormat="1" ht="12.75">
      <c r="A443" s="50" t="s">
        <v>235</v>
      </c>
      <c r="B443" s="54">
        <v>200</v>
      </c>
      <c r="C443" s="55" t="s">
        <v>734</v>
      </c>
      <c r="D443" s="74">
        <v>960000</v>
      </c>
      <c r="E443" s="75">
        <v>338459.12</v>
      </c>
      <c r="F443" s="78">
        <f t="shared" si="9"/>
        <v>35.25615833333333</v>
      </c>
    </row>
    <row r="444" spans="1:6" s="9" customFormat="1" ht="12.75">
      <c r="A444" s="50" t="s">
        <v>237</v>
      </c>
      <c r="B444" s="54">
        <v>200</v>
      </c>
      <c r="C444" s="55" t="s">
        <v>735</v>
      </c>
      <c r="D444" s="74">
        <v>289300</v>
      </c>
      <c r="E444" s="75"/>
      <c r="F444" s="78">
        <f t="shared" si="9"/>
        <v>0</v>
      </c>
    </row>
    <row r="445" spans="1:6" s="9" customFormat="1" ht="33.75">
      <c r="A445" s="50" t="s">
        <v>377</v>
      </c>
      <c r="B445" s="54">
        <v>200</v>
      </c>
      <c r="C445" s="55" t="s">
        <v>736</v>
      </c>
      <c r="D445" s="74">
        <v>140000</v>
      </c>
      <c r="E445" s="75">
        <v>44892.17</v>
      </c>
      <c r="F445" s="78">
        <f t="shared" si="9"/>
        <v>32.06583571428571</v>
      </c>
    </row>
    <row r="446" spans="1:6" s="9" customFormat="1" ht="12.75">
      <c r="A446" s="50" t="s">
        <v>231</v>
      </c>
      <c r="B446" s="54">
        <v>200</v>
      </c>
      <c r="C446" s="55" t="s">
        <v>737</v>
      </c>
      <c r="D446" s="74">
        <v>140000</v>
      </c>
      <c r="E446" s="75">
        <v>44892.17</v>
      </c>
      <c r="F446" s="78">
        <f t="shared" si="9"/>
        <v>32.06583571428571</v>
      </c>
    </row>
    <row r="447" spans="1:6" s="9" customFormat="1" ht="22.5">
      <c r="A447" s="50" t="s">
        <v>233</v>
      </c>
      <c r="B447" s="54">
        <v>200</v>
      </c>
      <c r="C447" s="55" t="s">
        <v>738</v>
      </c>
      <c r="D447" s="74">
        <v>140000</v>
      </c>
      <c r="E447" s="75">
        <v>44892.17</v>
      </c>
      <c r="F447" s="78">
        <f t="shared" si="9"/>
        <v>32.06583571428571</v>
      </c>
    </row>
    <row r="448" spans="1:6" s="9" customFormat="1" ht="12.75">
      <c r="A448" s="50" t="s">
        <v>243</v>
      </c>
      <c r="B448" s="54">
        <v>200</v>
      </c>
      <c r="C448" s="55" t="s">
        <v>739</v>
      </c>
      <c r="D448" s="74">
        <v>140000</v>
      </c>
      <c r="E448" s="75">
        <v>44892.17</v>
      </c>
      <c r="F448" s="78">
        <f t="shared" si="9"/>
        <v>32.06583571428571</v>
      </c>
    </row>
    <row r="449" spans="1:6" s="9" customFormat="1" ht="22.5">
      <c r="A449" s="50" t="s">
        <v>227</v>
      </c>
      <c r="B449" s="54">
        <v>200</v>
      </c>
      <c r="C449" s="55" t="s">
        <v>740</v>
      </c>
      <c r="D449" s="74">
        <v>1011000</v>
      </c>
      <c r="E449" s="75">
        <v>131097.28</v>
      </c>
      <c r="F449" s="78">
        <f t="shared" si="9"/>
        <v>12.967090009891196</v>
      </c>
    </row>
    <row r="450" spans="1:6" s="9" customFormat="1" ht="33.75">
      <c r="A450" s="50" t="s">
        <v>229</v>
      </c>
      <c r="B450" s="54">
        <v>200</v>
      </c>
      <c r="C450" s="55" t="s">
        <v>741</v>
      </c>
      <c r="D450" s="74">
        <v>996000</v>
      </c>
      <c r="E450" s="75">
        <v>131097.28</v>
      </c>
      <c r="F450" s="78">
        <f t="shared" si="9"/>
        <v>13.16237751004016</v>
      </c>
    </row>
    <row r="451" spans="1:6" s="9" customFormat="1" ht="12.75">
      <c r="A451" s="50" t="s">
        <v>231</v>
      </c>
      <c r="B451" s="54">
        <v>200</v>
      </c>
      <c r="C451" s="55" t="s">
        <v>742</v>
      </c>
      <c r="D451" s="74">
        <v>996000</v>
      </c>
      <c r="E451" s="75">
        <v>131097.28</v>
      </c>
      <c r="F451" s="78">
        <f t="shared" si="9"/>
        <v>13.16237751004016</v>
      </c>
    </row>
    <row r="452" spans="1:6" s="9" customFormat="1" ht="22.5">
      <c r="A452" s="50" t="s">
        <v>233</v>
      </c>
      <c r="B452" s="54">
        <v>200</v>
      </c>
      <c r="C452" s="55" t="s">
        <v>743</v>
      </c>
      <c r="D452" s="74">
        <v>996000</v>
      </c>
      <c r="E452" s="75">
        <v>131097.28</v>
      </c>
      <c r="F452" s="78">
        <f t="shared" si="9"/>
        <v>13.16237751004016</v>
      </c>
    </row>
    <row r="453" spans="1:6" s="9" customFormat="1" ht="12.75">
      <c r="A453" s="50" t="s">
        <v>235</v>
      </c>
      <c r="B453" s="54">
        <v>200</v>
      </c>
      <c r="C453" s="55" t="s">
        <v>744</v>
      </c>
      <c r="D453" s="74">
        <v>765000</v>
      </c>
      <c r="E453" s="75">
        <v>197074.76</v>
      </c>
      <c r="F453" s="78">
        <f t="shared" si="9"/>
        <v>25.76140653594771</v>
      </c>
    </row>
    <row r="454" spans="1:6" s="9" customFormat="1" ht="12.75">
      <c r="A454" s="50" t="s">
        <v>237</v>
      </c>
      <c r="B454" s="54">
        <v>200</v>
      </c>
      <c r="C454" s="55" t="s">
        <v>745</v>
      </c>
      <c r="D454" s="74">
        <v>231000</v>
      </c>
      <c r="E454" s="75">
        <v>-65977.48</v>
      </c>
      <c r="F454" s="78">
        <f t="shared" si="9"/>
        <v>-28.56167965367965</v>
      </c>
    </row>
    <row r="455" spans="1:6" s="9" customFormat="1" ht="33.75">
      <c r="A455" s="50" t="s">
        <v>239</v>
      </c>
      <c r="B455" s="54">
        <v>200</v>
      </c>
      <c r="C455" s="55" t="s">
        <v>746</v>
      </c>
      <c r="D455" s="74">
        <v>15000</v>
      </c>
      <c r="E455" s="75"/>
      <c r="F455" s="78">
        <f t="shared" si="9"/>
        <v>0</v>
      </c>
    </row>
    <row r="456" spans="1:6" s="9" customFormat="1" ht="12.75">
      <c r="A456" s="50" t="s">
        <v>231</v>
      </c>
      <c r="B456" s="54">
        <v>200</v>
      </c>
      <c r="C456" s="55" t="s">
        <v>747</v>
      </c>
      <c r="D456" s="74">
        <v>15000</v>
      </c>
      <c r="E456" s="75"/>
      <c r="F456" s="78">
        <f t="shared" si="9"/>
        <v>0</v>
      </c>
    </row>
    <row r="457" spans="1:6" s="9" customFormat="1" ht="22.5">
      <c r="A457" s="50" t="s">
        <v>233</v>
      </c>
      <c r="B457" s="54">
        <v>200</v>
      </c>
      <c r="C457" s="55" t="s">
        <v>748</v>
      </c>
      <c r="D457" s="74">
        <v>15000</v>
      </c>
      <c r="E457" s="75"/>
      <c r="F457" s="78">
        <f t="shared" si="9"/>
        <v>0</v>
      </c>
    </row>
    <row r="458" spans="1:6" s="9" customFormat="1" ht="12.75">
      <c r="A458" s="50" t="s">
        <v>243</v>
      </c>
      <c r="B458" s="54">
        <v>200</v>
      </c>
      <c r="C458" s="55" t="s">
        <v>749</v>
      </c>
      <c r="D458" s="74">
        <v>15000</v>
      </c>
      <c r="E458" s="75"/>
      <c r="F458" s="78">
        <f t="shared" si="9"/>
        <v>0</v>
      </c>
    </row>
    <row r="459" spans="1:6" s="9" customFormat="1" ht="22.5">
      <c r="A459" s="50" t="s">
        <v>245</v>
      </c>
      <c r="B459" s="54">
        <v>200</v>
      </c>
      <c r="C459" s="55" t="s">
        <v>750</v>
      </c>
      <c r="D459" s="74">
        <v>1095734</v>
      </c>
      <c r="E459" s="75">
        <v>37740.81</v>
      </c>
      <c r="F459" s="78">
        <f t="shared" si="9"/>
        <v>3.4443405059987184</v>
      </c>
    </row>
    <row r="460" spans="1:6" s="9" customFormat="1" ht="33.75">
      <c r="A460" s="50" t="s">
        <v>247</v>
      </c>
      <c r="B460" s="54">
        <v>200</v>
      </c>
      <c r="C460" s="55" t="s">
        <v>751</v>
      </c>
      <c r="D460" s="74">
        <v>1095734</v>
      </c>
      <c r="E460" s="75">
        <v>37740.81</v>
      </c>
      <c r="F460" s="78">
        <f t="shared" si="9"/>
        <v>3.4443405059987184</v>
      </c>
    </row>
    <row r="461" spans="1:6" s="9" customFormat="1" ht="22.5">
      <c r="A461" s="50" t="s">
        <v>249</v>
      </c>
      <c r="B461" s="54">
        <v>200</v>
      </c>
      <c r="C461" s="55" t="s">
        <v>752</v>
      </c>
      <c r="D461" s="74">
        <v>250400</v>
      </c>
      <c r="E461" s="75">
        <v>14980.81</v>
      </c>
      <c r="F461" s="78">
        <f t="shared" si="9"/>
        <v>5.982751597444089</v>
      </c>
    </row>
    <row r="462" spans="1:6" s="9" customFormat="1" ht="12.75">
      <c r="A462" s="50" t="s">
        <v>231</v>
      </c>
      <c r="B462" s="54">
        <v>200</v>
      </c>
      <c r="C462" s="55" t="s">
        <v>753</v>
      </c>
      <c r="D462" s="74">
        <v>220400</v>
      </c>
      <c r="E462" s="75">
        <v>14980.81</v>
      </c>
      <c r="F462" s="78">
        <f t="shared" si="9"/>
        <v>6.797100725952814</v>
      </c>
    </row>
    <row r="463" spans="1:6" s="9" customFormat="1" ht="12.75">
      <c r="A463" s="50" t="s">
        <v>252</v>
      </c>
      <c r="B463" s="54">
        <v>200</v>
      </c>
      <c r="C463" s="55" t="s">
        <v>754</v>
      </c>
      <c r="D463" s="74">
        <v>220400</v>
      </c>
      <c r="E463" s="75">
        <v>14980.81</v>
      </c>
      <c r="F463" s="78">
        <f t="shared" si="9"/>
        <v>6.797100725952814</v>
      </c>
    </row>
    <row r="464" spans="1:6" s="9" customFormat="1" ht="12.75">
      <c r="A464" s="50" t="s">
        <v>254</v>
      </c>
      <c r="B464" s="54">
        <v>200</v>
      </c>
      <c r="C464" s="55" t="s">
        <v>755</v>
      </c>
      <c r="D464" s="74">
        <v>173400</v>
      </c>
      <c r="E464" s="75">
        <v>14980.81</v>
      </c>
      <c r="F464" s="78">
        <f t="shared" si="9"/>
        <v>8.639452133794693</v>
      </c>
    </row>
    <row r="465" spans="1:6" s="9" customFormat="1" ht="12.75">
      <c r="A465" s="50" t="s">
        <v>262</v>
      </c>
      <c r="B465" s="54">
        <v>200</v>
      </c>
      <c r="C465" s="55" t="s">
        <v>756</v>
      </c>
      <c r="D465" s="74">
        <v>20000</v>
      </c>
      <c r="E465" s="75"/>
      <c r="F465" s="78">
        <f t="shared" si="9"/>
        <v>0</v>
      </c>
    </row>
    <row r="466" spans="1:6" s="9" customFormat="1" ht="12.75">
      <c r="A466" s="50" t="s">
        <v>264</v>
      </c>
      <c r="B466" s="54">
        <v>200</v>
      </c>
      <c r="C466" s="55" t="s">
        <v>757</v>
      </c>
      <c r="D466" s="74">
        <v>27000</v>
      </c>
      <c r="E466" s="75"/>
      <c r="F466" s="78">
        <f t="shared" si="9"/>
        <v>0</v>
      </c>
    </row>
    <row r="467" spans="1:6" s="9" customFormat="1" ht="12.75">
      <c r="A467" s="50" t="s">
        <v>266</v>
      </c>
      <c r="B467" s="54">
        <v>200</v>
      </c>
      <c r="C467" s="55" t="s">
        <v>758</v>
      </c>
      <c r="D467" s="74">
        <v>30000</v>
      </c>
      <c r="E467" s="75"/>
      <c r="F467" s="78">
        <f t="shared" si="9"/>
        <v>0</v>
      </c>
    </row>
    <row r="468" spans="1:6" s="9" customFormat="1" ht="12.75">
      <c r="A468" s="50" t="s">
        <v>316</v>
      </c>
      <c r="B468" s="54">
        <v>200</v>
      </c>
      <c r="C468" s="55" t="s">
        <v>759</v>
      </c>
      <c r="D468" s="74">
        <v>30000</v>
      </c>
      <c r="E468" s="75"/>
      <c r="F468" s="78">
        <f t="shared" si="9"/>
        <v>0</v>
      </c>
    </row>
    <row r="469" spans="1:6" s="9" customFormat="1" ht="33.75">
      <c r="A469" s="50" t="s">
        <v>256</v>
      </c>
      <c r="B469" s="54">
        <v>200</v>
      </c>
      <c r="C469" s="55" t="s">
        <v>760</v>
      </c>
      <c r="D469" s="74">
        <v>845334</v>
      </c>
      <c r="E469" s="75">
        <v>22760</v>
      </c>
      <c r="F469" s="78">
        <f t="shared" si="9"/>
        <v>2.692426898716957</v>
      </c>
    </row>
    <row r="470" spans="1:6" s="9" customFormat="1" ht="12.75">
      <c r="A470" s="50" t="s">
        <v>231</v>
      </c>
      <c r="B470" s="54">
        <v>200</v>
      </c>
      <c r="C470" s="55" t="s">
        <v>761</v>
      </c>
      <c r="D470" s="74">
        <v>545700</v>
      </c>
      <c r="E470" s="75">
        <v>4540</v>
      </c>
      <c r="F470" s="78">
        <f t="shared" si="9"/>
        <v>0.8319589518050211</v>
      </c>
    </row>
    <row r="471" spans="1:6" s="9" customFormat="1" ht="12.75">
      <c r="A471" s="50" t="s">
        <v>252</v>
      </c>
      <c r="B471" s="54">
        <v>200</v>
      </c>
      <c r="C471" s="55" t="s">
        <v>762</v>
      </c>
      <c r="D471" s="74">
        <v>475700</v>
      </c>
      <c r="E471" s="75">
        <v>4540</v>
      </c>
      <c r="F471" s="78">
        <f t="shared" si="9"/>
        <v>0.9543830145049401</v>
      </c>
    </row>
    <row r="472" spans="1:6" s="9" customFormat="1" ht="12.75">
      <c r="A472" s="50" t="s">
        <v>254</v>
      </c>
      <c r="B472" s="54">
        <v>200</v>
      </c>
      <c r="C472" s="55" t="s">
        <v>763</v>
      </c>
      <c r="D472" s="74">
        <v>1500</v>
      </c>
      <c r="E472" s="75"/>
      <c r="F472" s="78">
        <f t="shared" si="9"/>
        <v>0</v>
      </c>
    </row>
    <row r="473" spans="1:6" s="9" customFormat="1" ht="12.75">
      <c r="A473" s="50" t="s">
        <v>260</v>
      </c>
      <c r="B473" s="54">
        <v>200</v>
      </c>
      <c r="C473" s="55" t="s">
        <v>764</v>
      </c>
      <c r="D473" s="74">
        <v>13000</v>
      </c>
      <c r="E473" s="75"/>
      <c r="F473" s="78">
        <f t="shared" si="9"/>
        <v>0</v>
      </c>
    </row>
    <row r="474" spans="1:6" s="9" customFormat="1" ht="12.75">
      <c r="A474" s="50" t="s">
        <v>262</v>
      </c>
      <c r="B474" s="54">
        <v>200</v>
      </c>
      <c r="C474" s="55" t="s">
        <v>765</v>
      </c>
      <c r="D474" s="74">
        <v>154000</v>
      </c>
      <c r="E474" s="75">
        <v>4540</v>
      </c>
      <c r="F474" s="78">
        <f t="shared" si="9"/>
        <v>2.948051948051948</v>
      </c>
    </row>
    <row r="475" spans="1:6" s="9" customFormat="1" ht="12.75">
      <c r="A475" s="50" t="s">
        <v>264</v>
      </c>
      <c r="B475" s="54">
        <v>200</v>
      </c>
      <c r="C475" s="55" t="s">
        <v>766</v>
      </c>
      <c r="D475" s="74">
        <v>307200</v>
      </c>
      <c r="E475" s="75"/>
      <c r="F475" s="78">
        <f t="shared" si="9"/>
        <v>0</v>
      </c>
    </row>
    <row r="476" spans="1:6" s="9" customFormat="1" ht="12.75">
      <c r="A476" s="50" t="s">
        <v>280</v>
      </c>
      <c r="B476" s="54">
        <v>200</v>
      </c>
      <c r="C476" s="55" t="s">
        <v>767</v>
      </c>
      <c r="D476" s="74">
        <v>70000</v>
      </c>
      <c r="E476" s="75"/>
      <c r="F476" s="78">
        <f t="shared" si="9"/>
        <v>0</v>
      </c>
    </row>
    <row r="477" spans="1:6" s="9" customFormat="1" ht="12.75">
      <c r="A477" s="50" t="s">
        <v>266</v>
      </c>
      <c r="B477" s="54">
        <v>200</v>
      </c>
      <c r="C477" s="55" t="s">
        <v>768</v>
      </c>
      <c r="D477" s="74">
        <v>299634</v>
      </c>
      <c r="E477" s="75">
        <v>18220</v>
      </c>
      <c r="F477" s="78">
        <f t="shared" si="9"/>
        <v>6.080751850591055</v>
      </c>
    </row>
    <row r="478" spans="1:6" s="9" customFormat="1" ht="12.75">
      <c r="A478" s="50" t="s">
        <v>316</v>
      </c>
      <c r="B478" s="54">
        <v>200</v>
      </c>
      <c r="C478" s="55" t="s">
        <v>769</v>
      </c>
      <c r="D478" s="74">
        <v>7000</v>
      </c>
      <c r="E478" s="75"/>
      <c r="F478" s="78">
        <f t="shared" si="9"/>
        <v>0</v>
      </c>
    </row>
    <row r="479" spans="1:6" s="9" customFormat="1" ht="12.75">
      <c r="A479" s="50" t="s">
        <v>268</v>
      </c>
      <c r="B479" s="54">
        <v>200</v>
      </c>
      <c r="C479" s="55" t="s">
        <v>770</v>
      </c>
      <c r="D479" s="74">
        <v>292634</v>
      </c>
      <c r="E479" s="75">
        <v>18220</v>
      </c>
      <c r="F479" s="78">
        <f t="shared" si="9"/>
        <v>6.226207481017243</v>
      </c>
    </row>
    <row r="480" spans="1:6" s="9" customFormat="1" ht="12.75">
      <c r="A480" s="50" t="s">
        <v>273</v>
      </c>
      <c r="B480" s="54">
        <v>200</v>
      </c>
      <c r="C480" s="55" t="s">
        <v>771</v>
      </c>
      <c r="D480" s="74">
        <v>80000</v>
      </c>
      <c r="E480" s="75">
        <v>23979</v>
      </c>
      <c r="F480" s="78">
        <f t="shared" si="9"/>
        <v>29.97375</v>
      </c>
    </row>
    <row r="481" spans="1:6" s="9" customFormat="1" ht="12.75">
      <c r="A481" s="50" t="s">
        <v>275</v>
      </c>
      <c r="B481" s="54">
        <v>200</v>
      </c>
      <c r="C481" s="55" t="s">
        <v>772</v>
      </c>
      <c r="D481" s="74">
        <v>20000</v>
      </c>
      <c r="E481" s="75">
        <v>6400</v>
      </c>
      <c r="F481" s="78">
        <f t="shared" si="9"/>
        <v>32</v>
      </c>
    </row>
    <row r="482" spans="1:6" s="9" customFormat="1" ht="90">
      <c r="A482" s="50" t="s">
        <v>277</v>
      </c>
      <c r="B482" s="54">
        <v>200</v>
      </c>
      <c r="C482" s="55" t="s">
        <v>773</v>
      </c>
      <c r="D482" s="74">
        <v>20000</v>
      </c>
      <c r="E482" s="75">
        <v>6400</v>
      </c>
      <c r="F482" s="78">
        <f t="shared" si="9"/>
        <v>32</v>
      </c>
    </row>
    <row r="483" spans="1:6" s="9" customFormat="1" ht="12.75">
      <c r="A483" s="50" t="s">
        <v>231</v>
      </c>
      <c r="B483" s="54">
        <v>200</v>
      </c>
      <c r="C483" s="55" t="s">
        <v>774</v>
      </c>
      <c r="D483" s="74">
        <v>20000</v>
      </c>
      <c r="E483" s="75">
        <v>6400</v>
      </c>
      <c r="F483" s="78">
        <f t="shared" si="9"/>
        <v>32</v>
      </c>
    </row>
    <row r="484" spans="1:6" s="9" customFormat="1" ht="12.75">
      <c r="A484" s="50" t="s">
        <v>280</v>
      </c>
      <c r="B484" s="54">
        <v>200</v>
      </c>
      <c r="C484" s="55" t="s">
        <v>775</v>
      </c>
      <c r="D484" s="74">
        <v>20000</v>
      </c>
      <c r="E484" s="75">
        <v>6400</v>
      </c>
      <c r="F484" s="78">
        <f t="shared" si="9"/>
        <v>32</v>
      </c>
    </row>
    <row r="485" spans="1:6" s="9" customFormat="1" ht="12.75">
      <c r="A485" s="50" t="s">
        <v>282</v>
      </c>
      <c r="B485" s="54">
        <v>200</v>
      </c>
      <c r="C485" s="55" t="s">
        <v>776</v>
      </c>
      <c r="D485" s="74">
        <v>60000</v>
      </c>
      <c r="E485" s="75">
        <v>17579</v>
      </c>
      <c r="F485" s="78">
        <f t="shared" si="9"/>
        <v>29.298333333333332</v>
      </c>
    </row>
    <row r="486" spans="1:6" s="9" customFormat="1" ht="12.75">
      <c r="A486" s="50" t="s">
        <v>284</v>
      </c>
      <c r="B486" s="54">
        <v>200</v>
      </c>
      <c r="C486" s="55" t="s">
        <v>777</v>
      </c>
      <c r="D486" s="74">
        <v>10000</v>
      </c>
      <c r="E486" s="75"/>
      <c r="F486" s="78">
        <f t="shared" si="9"/>
        <v>0</v>
      </c>
    </row>
    <row r="487" spans="1:6" s="9" customFormat="1" ht="12.75">
      <c r="A487" s="50" t="s">
        <v>231</v>
      </c>
      <c r="B487" s="54">
        <v>200</v>
      </c>
      <c r="C487" s="55" t="s">
        <v>778</v>
      </c>
      <c r="D487" s="74">
        <v>10000</v>
      </c>
      <c r="E487" s="75"/>
      <c r="F487" s="78">
        <f aca="true" t="shared" si="10" ref="F487:F538">E487/D487*100</f>
        <v>0</v>
      </c>
    </row>
    <row r="488" spans="1:6" s="9" customFormat="1" ht="12.75">
      <c r="A488" s="50" t="s">
        <v>280</v>
      </c>
      <c r="B488" s="54">
        <v>200</v>
      </c>
      <c r="C488" s="55" t="s">
        <v>779</v>
      </c>
      <c r="D488" s="74">
        <v>10000</v>
      </c>
      <c r="E488" s="75"/>
      <c r="F488" s="78">
        <f t="shared" si="10"/>
        <v>0</v>
      </c>
    </row>
    <row r="489" spans="1:6" s="9" customFormat="1" ht="12.75">
      <c r="A489" s="50"/>
      <c r="B489" s="54">
        <v>200</v>
      </c>
      <c r="C489" s="55" t="s">
        <v>780</v>
      </c>
      <c r="D489" s="74">
        <v>50000</v>
      </c>
      <c r="E489" s="75">
        <v>17579</v>
      </c>
      <c r="F489" s="78">
        <f t="shared" si="10"/>
        <v>35.158</v>
      </c>
    </row>
    <row r="490" spans="1:6" s="9" customFormat="1" ht="12.75">
      <c r="A490" s="50" t="s">
        <v>231</v>
      </c>
      <c r="B490" s="54">
        <v>200</v>
      </c>
      <c r="C490" s="55" t="s">
        <v>781</v>
      </c>
      <c r="D490" s="74">
        <v>50000</v>
      </c>
      <c r="E490" s="75">
        <v>17579</v>
      </c>
      <c r="F490" s="78">
        <f t="shared" si="10"/>
        <v>35.158</v>
      </c>
    </row>
    <row r="491" spans="1:6" s="9" customFormat="1" ht="12.75">
      <c r="A491" s="50" t="s">
        <v>280</v>
      </c>
      <c r="B491" s="54">
        <v>200</v>
      </c>
      <c r="C491" s="55" t="s">
        <v>782</v>
      </c>
      <c r="D491" s="74">
        <v>50000</v>
      </c>
      <c r="E491" s="75">
        <v>17579</v>
      </c>
      <c r="F491" s="78">
        <f t="shared" si="10"/>
        <v>35.158</v>
      </c>
    </row>
    <row r="492" spans="1:6" s="9" customFormat="1" ht="12.75">
      <c r="A492" s="50" t="s">
        <v>783</v>
      </c>
      <c r="B492" s="54">
        <v>200</v>
      </c>
      <c r="C492" s="55" t="s">
        <v>784</v>
      </c>
      <c r="D492" s="74">
        <v>5643790</v>
      </c>
      <c r="E492" s="75">
        <v>880922.41</v>
      </c>
      <c r="F492" s="78">
        <f t="shared" si="10"/>
        <v>15.60870283975839</v>
      </c>
    </row>
    <row r="493" spans="1:6" s="9" customFormat="1" ht="12.75">
      <c r="A493" s="50" t="s">
        <v>785</v>
      </c>
      <c r="B493" s="54">
        <v>200</v>
      </c>
      <c r="C493" s="55" t="s">
        <v>786</v>
      </c>
      <c r="D493" s="74">
        <v>5390790</v>
      </c>
      <c r="E493" s="75">
        <v>880922.41</v>
      </c>
      <c r="F493" s="78">
        <f t="shared" si="10"/>
        <v>16.341248870759202</v>
      </c>
    </row>
    <row r="494" spans="1:6" s="9" customFormat="1" ht="67.5">
      <c r="A494" s="50" t="s">
        <v>225</v>
      </c>
      <c r="B494" s="54">
        <v>200</v>
      </c>
      <c r="C494" s="55" t="s">
        <v>787</v>
      </c>
      <c r="D494" s="74">
        <v>3193990</v>
      </c>
      <c r="E494" s="75">
        <v>688119.18</v>
      </c>
      <c r="F494" s="78">
        <f t="shared" si="10"/>
        <v>21.544187051305734</v>
      </c>
    </row>
    <row r="495" spans="1:6" s="9" customFormat="1" ht="22.5">
      <c r="A495" s="50" t="s">
        <v>369</v>
      </c>
      <c r="B495" s="54">
        <v>200</v>
      </c>
      <c r="C495" s="55" t="s">
        <v>788</v>
      </c>
      <c r="D495" s="74">
        <v>3193990</v>
      </c>
      <c r="E495" s="75">
        <v>688119.18</v>
      </c>
      <c r="F495" s="78">
        <f t="shared" si="10"/>
        <v>21.544187051305734</v>
      </c>
    </row>
    <row r="496" spans="1:6" s="9" customFormat="1" ht="33.75">
      <c r="A496" s="50" t="s">
        <v>371</v>
      </c>
      <c r="B496" s="54">
        <v>200</v>
      </c>
      <c r="C496" s="55" t="s">
        <v>789</v>
      </c>
      <c r="D496" s="74">
        <v>3186490</v>
      </c>
      <c r="E496" s="75">
        <v>688119.18</v>
      </c>
      <c r="F496" s="78">
        <f t="shared" si="10"/>
        <v>21.594895323694725</v>
      </c>
    </row>
    <row r="497" spans="1:6" s="9" customFormat="1" ht="12.75">
      <c r="A497" s="50" t="s">
        <v>231</v>
      </c>
      <c r="B497" s="54">
        <v>200</v>
      </c>
      <c r="C497" s="55" t="s">
        <v>790</v>
      </c>
      <c r="D497" s="74">
        <v>3186490</v>
      </c>
      <c r="E497" s="75">
        <v>688119.18</v>
      </c>
      <c r="F497" s="78">
        <f t="shared" si="10"/>
        <v>21.594895323694725</v>
      </c>
    </row>
    <row r="498" spans="1:6" s="9" customFormat="1" ht="22.5">
      <c r="A498" s="50" t="s">
        <v>233</v>
      </c>
      <c r="B498" s="54">
        <v>200</v>
      </c>
      <c r="C498" s="55" t="s">
        <v>791</v>
      </c>
      <c r="D498" s="74">
        <v>3186490</v>
      </c>
      <c r="E498" s="75">
        <v>688119.18</v>
      </c>
      <c r="F498" s="78">
        <f t="shared" si="10"/>
        <v>21.594895323694725</v>
      </c>
    </row>
    <row r="499" spans="1:6" s="9" customFormat="1" ht="12.75">
      <c r="A499" s="50" t="s">
        <v>235</v>
      </c>
      <c r="B499" s="54">
        <v>200</v>
      </c>
      <c r="C499" s="55" t="s">
        <v>792</v>
      </c>
      <c r="D499" s="74">
        <v>2447400</v>
      </c>
      <c r="E499" s="75">
        <v>688119.18</v>
      </c>
      <c r="F499" s="78">
        <f t="shared" si="10"/>
        <v>28.11633488600147</v>
      </c>
    </row>
    <row r="500" spans="1:6" s="9" customFormat="1" ht="12.75">
      <c r="A500" s="50" t="s">
        <v>237</v>
      </c>
      <c r="B500" s="54">
        <v>200</v>
      </c>
      <c r="C500" s="55" t="s">
        <v>793</v>
      </c>
      <c r="D500" s="74">
        <v>739090</v>
      </c>
      <c r="E500" s="75"/>
      <c r="F500" s="78">
        <f t="shared" si="10"/>
        <v>0</v>
      </c>
    </row>
    <row r="501" spans="1:6" s="9" customFormat="1" ht="33.75">
      <c r="A501" s="50" t="s">
        <v>377</v>
      </c>
      <c r="B501" s="54">
        <v>200</v>
      </c>
      <c r="C501" s="55" t="s">
        <v>794</v>
      </c>
      <c r="D501" s="74">
        <v>7500</v>
      </c>
      <c r="E501" s="75"/>
      <c r="F501" s="78">
        <f t="shared" si="10"/>
        <v>0</v>
      </c>
    </row>
    <row r="502" spans="1:6" s="9" customFormat="1" ht="12.75">
      <c r="A502" s="50" t="s">
        <v>231</v>
      </c>
      <c r="B502" s="54">
        <v>200</v>
      </c>
      <c r="C502" s="55" t="s">
        <v>795</v>
      </c>
      <c r="D502" s="74">
        <v>7500</v>
      </c>
      <c r="E502" s="75"/>
      <c r="F502" s="78">
        <f t="shared" si="10"/>
        <v>0</v>
      </c>
    </row>
    <row r="503" spans="1:6" s="9" customFormat="1" ht="22.5">
      <c r="A503" s="50" t="s">
        <v>233</v>
      </c>
      <c r="B503" s="54">
        <v>200</v>
      </c>
      <c r="C503" s="55" t="s">
        <v>796</v>
      </c>
      <c r="D503" s="74">
        <v>7500</v>
      </c>
      <c r="E503" s="75"/>
      <c r="F503" s="78">
        <f t="shared" si="10"/>
        <v>0</v>
      </c>
    </row>
    <row r="504" spans="1:6" s="9" customFormat="1" ht="12.75">
      <c r="A504" s="50" t="s">
        <v>243</v>
      </c>
      <c r="B504" s="54">
        <v>200</v>
      </c>
      <c r="C504" s="55" t="s">
        <v>797</v>
      </c>
      <c r="D504" s="74">
        <v>7500</v>
      </c>
      <c r="E504" s="75"/>
      <c r="F504" s="78">
        <f t="shared" si="10"/>
        <v>0</v>
      </c>
    </row>
    <row r="505" spans="1:6" s="9" customFormat="1" ht="22.5">
      <c r="A505" s="50" t="s">
        <v>245</v>
      </c>
      <c r="B505" s="54">
        <v>200</v>
      </c>
      <c r="C505" s="55" t="s">
        <v>798</v>
      </c>
      <c r="D505" s="74">
        <v>1181300</v>
      </c>
      <c r="E505" s="75">
        <v>192708.25</v>
      </c>
      <c r="F505" s="78">
        <f t="shared" si="10"/>
        <v>16.31323541860662</v>
      </c>
    </row>
    <row r="506" spans="1:6" s="9" customFormat="1" ht="33.75">
      <c r="A506" s="50" t="s">
        <v>247</v>
      </c>
      <c r="B506" s="54">
        <v>200</v>
      </c>
      <c r="C506" s="55" t="s">
        <v>799</v>
      </c>
      <c r="D506" s="74">
        <v>1181300</v>
      </c>
      <c r="E506" s="75">
        <v>192708.25</v>
      </c>
      <c r="F506" s="78">
        <f t="shared" si="10"/>
        <v>16.31323541860662</v>
      </c>
    </row>
    <row r="507" spans="1:6" s="9" customFormat="1" ht="22.5">
      <c r="A507" s="50" t="s">
        <v>249</v>
      </c>
      <c r="B507" s="54">
        <v>200</v>
      </c>
      <c r="C507" s="55" t="s">
        <v>800</v>
      </c>
      <c r="D507" s="74">
        <v>101700</v>
      </c>
      <c r="E507" s="75"/>
      <c r="F507" s="78">
        <f t="shared" si="10"/>
        <v>0</v>
      </c>
    </row>
    <row r="508" spans="1:6" s="9" customFormat="1" ht="12.75">
      <c r="A508" s="50" t="s">
        <v>231</v>
      </c>
      <c r="B508" s="54">
        <v>200</v>
      </c>
      <c r="C508" s="55" t="s">
        <v>801</v>
      </c>
      <c r="D508" s="74">
        <v>101700</v>
      </c>
      <c r="E508" s="75"/>
      <c r="F508" s="78">
        <f t="shared" si="10"/>
        <v>0</v>
      </c>
    </row>
    <row r="509" spans="1:6" s="9" customFormat="1" ht="12.75">
      <c r="A509" s="50" t="s">
        <v>252</v>
      </c>
      <c r="B509" s="54">
        <v>200</v>
      </c>
      <c r="C509" s="55" t="s">
        <v>802</v>
      </c>
      <c r="D509" s="74">
        <v>101700</v>
      </c>
      <c r="E509" s="75"/>
      <c r="F509" s="78">
        <f t="shared" si="10"/>
        <v>0</v>
      </c>
    </row>
    <row r="510" spans="1:6" s="9" customFormat="1" ht="12.75">
      <c r="A510" s="50" t="s">
        <v>254</v>
      </c>
      <c r="B510" s="54">
        <v>200</v>
      </c>
      <c r="C510" s="55" t="s">
        <v>803</v>
      </c>
      <c r="D510" s="74">
        <v>101700</v>
      </c>
      <c r="E510" s="75"/>
      <c r="F510" s="78">
        <f t="shared" si="10"/>
        <v>0</v>
      </c>
    </row>
    <row r="511" spans="1:6" s="9" customFormat="1" ht="33.75">
      <c r="A511" s="50" t="s">
        <v>256</v>
      </c>
      <c r="B511" s="54">
        <v>200</v>
      </c>
      <c r="C511" s="55" t="s">
        <v>804</v>
      </c>
      <c r="D511" s="74">
        <v>1079600</v>
      </c>
      <c r="E511" s="75">
        <v>192708.25</v>
      </c>
      <c r="F511" s="78">
        <f t="shared" si="10"/>
        <v>17.849967580585403</v>
      </c>
    </row>
    <row r="512" spans="1:6" s="9" customFormat="1" ht="12.75">
      <c r="A512" s="50" t="s">
        <v>231</v>
      </c>
      <c r="B512" s="54">
        <v>200</v>
      </c>
      <c r="C512" s="55" t="s">
        <v>805</v>
      </c>
      <c r="D512" s="74">
        <v>930700</v>
      </c>
      <c r="E512" s="75">
        <v>182101.25</v>
      </c>
      <c r="F512" s="78">
        <f t="shared" si="10"/>
        <v>19.56605243365209</v>
      </c>
    </row>
    <row r="513" spans="1:6" s="9" customFormat="1" ht="12.75">
      <c r="A513" s="50" t="s">
        <v>252</v>
      </c>
      <c r="B513" s="54">
        <v>200</v>
      </c>
      <c r="C513" s="55" t="s">
        <v>806</v>
      </c>
      <c r="D513" s="74">
        <v>928700</v>
      </c>
      <c r="E513" s="75">
        <v>180101.25</v>
      </c>
      <c r="F513" s="78">
        <f t="shared" si="10"/>
        <v>19.392834069128888</v>
      </c>
    </row>
    <row r="514" spans="1:6" s="9" customFormat="1" ht="12.75">
      <c r="A514" s="50" t="s">
        <v>260</v>
      </c>
      <c r="B514" s="54">
        <v>200</v>
      </c>
      <c r="C514" s="55" t="s">
        <v>807</v>
      </c>
      <c r="D514" s="74">
        <v>5000</v>
      </c>
      <c r="E514" s="75"/>
      <c r="F514" s="78">
        <f t="shared" si="10"/>
        <v>0</v>
      </c>
    </row>
    <row r="515" spans="1:6" s="9" customFormat="1" ht="12.75">
      <c r="A515" s="50" t="s">
        <v>310</v>
      </c>
      <c r="B515" s="54">
        <v>200</v>
      </c>
      <c r="C515" s="55" t="s">
        <v>808</v>
      </c>
      <c r="D515" s="74">
        <v>700000</v>
      </c>
      <c r="E515" s="75">
        <v>128844.45</v>
      </c>
      <c r="F515" s="78">
        <f t="shared" si="10"/>
        <v>18.40635</v>
      </c>
    </row>
    <row r="516" spans="1:6" s="9" customFormat="1" ht="12.75">
      <c r="A516" s="50" t="s">
        <v>264</v>
      </c>
      <c r="B516" s="54">
        <v>200</v>
      </c>
      <c r="C516" s="55" t="s">
        <v>809</v>
      </c>
      <c r="D516" s="74">
        <v>223700</v>
      </c>
      <c r="E516" s="75">
        <v>51256.8</v>
      </c>
      <c r="F516" s="78">
        <f t="shared" si="10"/>
        <v>22.913187304425573</v>
      </c>
    </row>
    <row r="517" spans="1:6" s="9" customFormat="1" ht="12.75">
      <c r="A517" s="50" t="s">
        <v>280</v>
      </c>
      <c r="B517" s="54">
        <v>200</v>
      </c>
      <c r="C517" s="55" t="s">
        <v>810</v>
      </c>
      <c r="D517" s="74">
        <v>2000</v>
      </c>
      <c r="E517" s="75">
        <v>2000</v>
      </c>
      <c r="F517" s="78">
        <f t="shared" si="10"/>
        <v>100</v>
      </c>
    </row>
    <row r="518" spans="1:6" s="9" customFormat="1" ht="12.75">
      <c r="A518" s="50" t="s">
        <v>266</v>
      </c>
      <c r="B518" s="54">
        <v>200</v>
      </c>
      <c r="C518" s="55" t="s">
        <v>811</v>
      </c>
      <c r="D518" s="74">
        <v>148900</v>
      </c>
      <c r="E518" s="75">
        <v>10607</v>
      </c>
      <c r="F518" s="78">
        <f t="shared" si="10"/>
        <v>7.12357286769644</v>
      </c>
    </row>
    <row r="519" spans="1:6" s="9" customFormat="1" ht="12.75">
      <c r="A519" s="50" t="s">
        <v>316</v>
      </c>
      <c r="B519" s="54">
        <v>200</v>
      </c>
      <c r="C519" s="55" t="s">
        <v>812</v>
      </c>
      <c r="D519" s="74">
        <v>105900</v>
      </c>
      <c r="E519" s="75">
        <v>10135</v>
      </c>
      <c r="F519" s="78">
        <f t="shared" si="10"/>
        <v>9.570349386213408</v>
      </c>
    </row>
    <row r="520" spans="1:6" s="9" customFormat="1" ht="12.75">
      <c r="A520" s="50" t="s">
        <v>268</v>
      </c>
      <c r="B520" s="54">
        <v>200</v>
      </c>
      <c r="C520" s="55" t="s">
        <v>813</v>
      </c>
      <c r="D520" s="74">
        <v>43000</v>
      </c>
      <c r="E520" s="75">
        <v>472</v>
      </c>
      <c r="F520" s="78">
        <f t="shared" si="10"/>
        <v>1.0976744186046512</v>
      </c>
    </row>
    <row r="521" spans="1:6" s="9" customFormat="1" ht="12.75">
      <c r="A521" s="50" t="s">
        <v>270</v>
      </c>
      <c r="B521" s="54">
        <v>200</v>
      </c>
      <c r="C521" s="55" t="s">
        <v>814</v>
      </c>
      <c r="D521" s="74">
        <v>1000000</v>
      </c>
      <c r="E521" s="75"/>
      <c r="F521" s="78">
        <f t="shared" si="10"/>
        <v>0</v>
      </c>
    </row>
    <row r="522" spans="1:6" s="9" customFormat="1" ht="12.75">
      <c r="A522" s="50" t="s">
        <v>12</v>
      </c>
      <c r="B522" s="54">
        <v>200</v>
      </c>
      <c r="C522" s="55" t="s">
        <v>815</v>
      </c>
      <c r="D522" s="74">
        <v>1000000</v>
      </c>
      <c r="E522" s="75"/>
      <c r="F522" s="78">
        <f t="shared" si="10"/>
        <v>0</v>
      </c>
    </row>
    <row r="523" spans="1:6" s="9" customFormat="1" ht="12.75">
      <c r="A523" s="50" t="s">
        <v>231</v>
      </c>
      <c r="B523" s="54">
        <v>200</v>
      </c>
      <c r="C523" s="55" t="s">
        <v>816</v>
      </c>
      <c r="D523" s="74">
        <v>1000000</v>
      </c>
      <c r="E523" s="75"/>
      <c r="F523" s="78">
        <f t="shared" si="10"/>
        <v>0</v>
      </c>
    </row>
    <row r="524" spans="1:6" s="9" customFormat="1" ht="12.75">
      <c r="A524" s="50" t="s">
        <v>271</v>
      </c>
      <c r="B524" s="54">
        <v>200</v>
      </c>
      <c r="C524" s="55" t="s">
        <v>817</v>
      </c>
      <c r="D524" s="74">
        <v>1000000</v>
      </c>
      <c r="E524" s="75"/>
      <c r="F524" s="78">
        <f t="shared" si="10"/>
        <v>0</v>
      </c>
    </row>
    <row r="525" spans="1:6" s="9" customFormat="1" ht="22.5">
      <c r="A525" s="50" t="s">
        <v>272</v>
      </c>
      <c r="B525" s="54">
        <v>200</v>
      </c>
      <c r="C525" s="55" t="s">
        <v>818</v>
      </c>
      <c r="D525" s="74">
        <v>1000000</v>
      </c>
      <c r="E525" s="75"/>
      <c r="F525" s="78">
        <f t="shared" si="10"/>
        <v>0</v>
      </c>
    </row>
    <row r="526" spans="1:6" s="9" customFormat="1" ht="12.75">
      <c r="A526" s="50" t="s">
        <v>273</v>
      </c>
      <c r="B526" s="54">
        <v>200</v>
      </c>
      <c r="C526" s="55" t="s">
        <v>819</v>
      </c>
      <c r="D526" s="74">
        <v>15500</v>
      </c>
      <c r="E526" s="75">
        <v>94.98</v>
      </c>
      <c r="F526" s="78">
        <f t="shared" si="10"/>
        <v>0.6127741935483871</v>
      </c>
    </row>
    <row r="527" spans="1:6" s="9" customFormat="1" ht="12.75">
      <c r="A527" s="50" t="s">
        <v>282</v>
      </c>
      <c r="B527" s="54">
        <v>200</v>
      </c>
      <c r="C527" s="55" t="s">
        <v>820</v>
      </c>
      <c r="D527" s="74">
        <v>15500</v>
      </c>
      <c r="E527" s="75">
        <v>94.98</v>
      </c>
      <c r="F527" s="78">
        <f t="shared" si="10"/>
        <v>0.6127741935483871</v>
      </c>
    </row>
    <row r="528" spans="1:6" s="9" customFormat="1" ht="12.75">
      <c r="A528" s="50" t="s">
        <v>284</v>
      </c>
      <c r="B528" s="54">
        <v>200</v>
      </c>
      <c r="C528" s="55" t="s">
        <v>821</v>
      </c>
      <c r="D528" s="74">
        <v>14350</v>
      </c>
      <c r="E528" s="75"/>
      <c r="F528" s="78">
        <f t="shared" si="10"/>
        <v>0</v>
      </c>
    </row>
    <row r="529" spans="1:6" s="9" customFormat="1" ht="12.75">
      <c r="A529" s="50" t="s">
        <v>231</v>
      </c>
      <c r="B529" s="54">
        <v>200</v>
      </c>
      <c r="C529" s="55" t="s">
        <v>822</v>
      </c>
      <c r="D529" s="74">
        <v>14350</v>
      </c>
      <c r="E529" s="75"/>
      <c r="F529" s="78">
        <f t="shared" si="10"/>
        <v>0</v>
      </c>
    </row>
    <row r="530" spans="1:6" s="9" customFormat="1" ht="12.75">
      <c r="A530" s="50" t="s">
        <v>280</v>
      </c>
      <c r="B530" s="54">
        <v>200</v>
      </c>
      <c r="C530" s="55" t="s">
        <v>823</v>
      </c>
      <c r="D530" s="74">
        <v>14350</v>
      </c>
      <c r="E530" s="75"/>
      <c r="F530" s="78">
        <f t="shared" si="10"/>
        <v>0</v>
      </c>
    </row>
    <row r="531" spans="1:6" s="9" customFormat="1" ht="12.75">
      <c r="A531" s="50"/>
      <c r="B531" s="54">
        <v>200</v>
      </c>
      <c r="C531" s="55" t="s">
        <v>824</v>
      </c>
      <c r="D531" s="74">
        <v>1150</v>
      </c>
      <c r="E531" s="75">
        <v>94.98</v>
      </c>
      <c r="F531" s="78">
        <f t="shared" si="10"/>
        <v>8.259130434782609</v>
      </c>
    </row>
    <row r="532" spans="1:6" s="9" customFormat="1" ht="12.75">
      <c r="A532" s="50" t="s">
        <v>231</v>
      </c>
      <c r="B532" s="54">
        <v>200</v>
      </c>
      <c r="C532" s="55" t="s">
        <v>825</v>
      </c>
      <c r="D532" s="74">
        <v>1150</v>
      </c>
      <c r="E532" s="75">
        <v>94.98</v>
      </c>
      <c r="F532" s="78">
        <f t="shared" si="10"/>
        <v>8.259130434782609</v>
      </c>
    </row>
    <row r="533" spans="1:6" s="9" customFormat="1" ht="12.75">
      <c r="A533" s="50" t="s">
        <v>280</v>
      </c>
      <c r="B533" s="54">
        <v>200</v>
      </c>
      <c r="C533" s="55" t="s">
        <v>826</v>
      </c>
      <c r="D533" s="74">
        <v>1150</v>
      </c>
      <c r="E533" s="75">
        <v>94.98</v>
      </c>
      <c r="F533" s="78">
        <f t="shared" si="10"/>
        <v>8.259130434782609</v>
      </c>
    </row>
    <row r="534" spans="1:6" s="9" customFormat="1" ht="22.5">
      <c r="A534" s="50" t="s">
        <v>827</v>
      </c>
      <c r="B534" s="54">
        <v>200</v>
      </c>
      <c r="C534" s="55" t="s">
        <v>828</v>
      </c>
      <c r="D534" s="74">
        <v>253000</v>
      </c>
      <c r="E534" s="75"/>
      <c r="F534" s="78">
        <f t="shared" si="10"/>
        <v>0</v>
      </c>
    </row>
    <row r="535" spans="1:6" s="9" customFormat="1" ht="22.5">
      <c r="A535" s="50" t="s">
        <v>245</v>
      </c>
      <c r="B535" s="54">
        <v>200</v>
      </c>
      <c r="C535" s="55" t="s">
        <v>829</v>
      </c>
      <c r="D535" s="74">
        <v>253000</v>
      </c>
      <c r="E535" s="75"/>
      <c r="F535" s="78">
        <f t="shared" si="10"/>
        <v>0</v>
      </c>
    </row>
    <row r="536" spans="1:6" s="9" customFormat="1" ht="33.75">
      <c r="A536" s="50" t="s">
        <v>247</v>
      </c>
      <c r="B536" s="54">
        <v>200</v>
      </c>
      <c r="C536" s="55" t="s">
        <v>830</v>
      </c>
      <c r="D536" s="74">
        <v>253000</v>
      </c>
      <c r="E536" s="75"/>
      <c r="F536" s="78">
        <f t="shared" si="10"/>
        <v>0</v>
      </c>
    </row>
    <row r="537" spans="1:6" s="9" customFormat="1" ht="33.75">
      <c r="A537" s="50" t="s">
        <v>256</v>
      </c>
      <c r="B537" s="54">
        <v>200</v>
      </c>
      <c r="C537" s="55" t="s">
        <v>831</v>
      </c>
      <c r="D537" s="74">
        <v>253000</v>
      </c>
      <c r="E537" s="75"/>
      <c r="F537" s="78">
        <f t="shared" si="10"/>
        <v>0</v>
      </c>
    </row>
    <row r="538" spans="1:6" s="9" customFormat="1" ht="12.75">
      <c r="A538" s="50" t="s">
        <v>231</v>
      </c>
      <c r="B538" s="54">
        <v>200</v>
      </c>
      <c r="C538" s="55" t="s">
        <v>832</v>
      </c>
      <c r="D538" s="74">
        <v>200000</v>
      </c>
      <c r="E538" s="75"/>
      <c r="F538" s="78">
        <f t="shared" si="10"/>
        <v>0</v>
      </c>
    </row>
    <row r="539" spans="1:6" s="9" customFormat="1" ht="12.75">
      <c r="A539" s="50" t="s">
        <v>252</v>
      </c>
      <c r="B539" s="54">
        <v>200</v>
      </c>
      <c r="C539" s="55" t="s">
        <v>833</v>
      </c>
      <c r="D539" s="74">
        <v>182000</v>
      </c>
      <c r="E539" s="75"/>
      <c r="F539" s="78">
        <f aca="true" t="shared" si="11" ref="F539:F595">E539/D539*100</f>
        <v>0</v>
      </c>
    </row>
    <row r="540" spans="1:6" s="9" customFormat="1" ht="12.75">
      <c r="A540" s="50" t="s">
        <v>311</v>
      </c>
      <c r="B540" s="54">
        <v>200</v>
      </c>
      <c r="C540" s="55" t="s">
        <v>834</v>
      </c>
      <c r="D540" s="74">
        <v>25000</v>
      </c>
      <c r="E540" s="75"/>
      <c r="F540" s="78">
        <f t="shared" si="11"/>
        <v>0</v>
      </c>
    </row>
    <row r="541" spans="1:6" s="9" customFormat="1" ht="12.75">
      <c r="A541" s="50" t="s">
        <v>264</v>
      </c>
      <c r="B541" s="54">
        <v>200</v>
      </c>
      <c r="C541" s="55" t="s">
        <v>835</v>
      </c>
      <c r="D541" s="74">
        <v>157000</v>
      </c>
      <c r="E541" s="75"/>
      <c r="F541" s="78">
        <f t="shared" si="11"/>
        <v>0</v>
      </c>
    </row>
    <row r="542" spans="1:6" s="9" customFormat="1" ht="12.75">
      <c r="A542" s="50" t="s">
        <v>280</v>
      </c>
      <c r="B542" s="54">
        <v>200</v>
      </c>
      <c r="C542" s="55" t="s">
        <v>836</v>
      </c>
      <c r="D542" s="74">
        <v>18000</v>
      </c>
      <c r="E542" s="75"/>
      <c r="F542" s="78">
        <f t="shared" si="11"/>
        <v>0</v>
      </c>
    </row>
    <row r="543" spans="1:6" s="9" customFormat="1" ht="12.75">
      <c r="A543" s="50" t="s">
        <v>266</v>
      </c>
      <c r="B543" s="54">
        <v>200</v>
      </c>
      <c r="C543" s="55" t="s">
        <v>837</v>
      </c>
      <c r="D543" s="74">
        <v>53000</v>
      </c>
      <c r="E543" s="75"/>
      <c r="F543" s="78">
        <f t="shared" si="11"/>
        <v>0</v>
      </c>
    </row>
    <row r="544" spans="1:6" s="9" customFormat="1" ht="12.75">
      <c r="A544" s="50" t="s">
        <v>268</v>
      </c>
      <c r="B544" s="54">
        <v>200</v>
      </c>
      <c r="C544" s="55" t="s">
        <v>838</v>
      </c>
      <c r="D544" s="74">
        <v>53000</v>
      </c>
      <c r="E544" s="75"/>
      <c r="F544" s="78">
        <f t="shared" si="11"/>
        <v>0</v>
      </c>
    </row>
    <row r="545" spans="1:6" s="9" customFormat="1" ht="12.75">
      <c r="A545" s="50" t="s">
        <v>839</v>
      </c>
      <c r="B545" s="54">
        <v>200</v>
      </c>
      <c r="C545" s="55" t="s">
        <v>840</v>
      </c>
      <c r="D545" s="74">
        <v>300000</v>
      </c>
      <c r="E545" s="75">
        <v>152365.28</v>
      </c>
      <c r="F545" s="78">
        <f t="shared" si="11"/>
        <v>50.788426666666666</v>
      </c>
    </row>
    <row r="546" spans="1:6" s="9" customFormat="1" ht="12.75">
      <c r="A546" s="50" t="s">
        <v>841</v>
      </c>
      <c r="B546" s="54">
        <v>200</v>
      </c>
      <c r="C546" s="55" t="s">
        <v>842</v>
      </c>
      <c r="D546" s="74">
        <v>300000</v>
      </c>
      <c r="E546" s="75">
        <v>152365.28</v>
      </c>
      <c r="F546" s="78">
        <f t="shared" si="11"/>
        <v>50.788426666666666</v>
      </c>
    </row>
    <row r="547" spans="1:6" s="9" customFormat="1" ht="22.5">
      <c r="A547" s="50" t="s">
        <v>319</v>
      </c>
      <c r="B547" s="54">
        <v>200</v>
      </c>
      <c r="C547" s="55" t="s">
        <v>843</v>
      </c>
      <c r="D547" s="74">
        <v>300000</v>
      </c>
      <c r="E547" s="75">
        <v>152365.28</v>
      </c>
      <c r="F547" s="78">
        <f t="shared" si="11"/>
        <v>50.788426666666666</v>
      </c>
    </row>
    <row r="548" spans="1:6" s="9" customFormat="1" ht="22.5">
      <c r="A548" s="50" t="s">
        <v>320</v>
      </c>
      <c r="B548" s="54">
        <v>200</v>
      </c>
      <c r="C548" s="55" t="s">
        <v>844</v>
      </c>
      <c r="D548" s="74">
        <v>300000</v>
      </c>
      <c r="E548" s="75">
        <v>152365.28</v>
      </c>
      <c r="F548" s="78">
        <f t="shared" si="11"/>
        <v>50.788426666666666</v>
      </c>
    </row>
    <row r="549" spans="1:6" s="9" customFormat="1" ht="33.75">
      <c r="A549" s="50" t="s">
        <v>321</v>
      </c>
      <c r="B549" s="54">
        <v>200</v>
      </c>
      <c r="C549" s="55" t="s">
        <v>845</v>
      </c>
      <c r="D549" s="74">
        <v>300000</v>
      </c>
      <c r="E549" s="75">
        <v>152365.28</v>
      </c>
      <c r="F549" s="78">
        <f t="shared" si="11"/>
        <v>50.788426666666666</v>
      </c>
    </row>
    <row r="550" spans="1:6" s="9" customFormat="1" ht="12.75">
      <c r="A550" s="50" t="s">
        <v>231</v>
      </c>
      <c r="B550" s="54">
        <v>200</v>
      </c>
      <c r="C550" s="55" t="s">
        <v>846</v>
      </c>
      <c r="D550" s="74">
        <v>300000</v>
      </c>
      <c r="E550" s="75">
        <v>152365.28</v>
      </c>
      <c r="F550" s="78">
        <f t="shared" si="11"/>
        <v>50.788426666666666</v>
      </c>
    </row>
    <row r="551" spans="1:6" s="9" customFormat="1" ht="12.75">
      <c r="A551" s="50" t="s">
        <v>322</v>
      </c>
      <c r="B551" s="54">
        <v>200</v>
      </c>
      <c r="C551" s="55" t="s">
        <v>847</v>
      </c>
      <c r="D551" s="74">
        <v>300000</v>
      </c>
      <c r="E551" s="75">
        <v>152365.28</v>
      </c>
      <c r="F551" s="78">
        <f t="shared" si="11"/>
        <v>50.788426666666666</v>
      </c>
    </row>
    <row r="552" spans="1:6" s="9" customFormat="1" ht="12.75">
      <c r="A552" s="50" t="s">
        <v>323</v>
      </c>
      <c r="B552" s="54">
        <v>200</v>
      </c>
      <c r="C552" s="55" t="s">
        <v>848</v>
      </c>
      <c r="D552" s="74">
        <v>300000</v>
      </c>
      <c r="E552" s="75">
        <v>152365.28</v>
      </c>
      <c r="F552" s="78">
        <f t="shared" si="11"/>
        <v>50.788426666666666</v>
      </c>
    </row>
    <row r="553" spans="1:6" s="9" customFormat="1" ht="12.75">
      <c r="A553" s="50" t="s">
        <v>849</v>
      </c>
      <c r="B553" s="54">
        <v>200</v>
      </c>
      <c r="C553" s="55" t="s">
        <v>850</v>
      </c>
      <c r="D553" s="74">
        <v>30777990</v>
      </c>
      <c r="E553" s="75">
        <v>9401820.18</v>
      </c>
      <c r="F553" s="78">
        <f t="shared" si="11"/>
        <v>30.547219555273102</v>
      </c>
    </row>
    <row r="554" spans="1:6" s="9" customFormat="1" ht="12.75">
      <c r="A554" s="50" t="s">
        <v>851</v>
      </c>
      <c r="B554" s="54">
        <v>200</v>
      </c>
      <c r="C554" s="55" t="s">
        <v>852</v>
      </c>
      <c r="D554" s="74">
        <v>2161000</v>
      </c>
      <c r="E554" s="75">
        <v>726768.17</v>
      </c>
      <c r="F554" s="78">
        <f t="shared" si="11"/>
        <v>33.6311045812124</v>
      </c>
    </row>
    <row r="555" spans="1:6" s="9" customFormat="1" ht="22.5">
      <c r="A555" s="50" t="s">
        <v>319</v>
      </c>
      <c r="B555" s="54">
        <v>200</v>
      </c>
      <c r="C555" s="55" t="s">
        <v>853</v>
      </c>
      <c r="D555" s="74">
        <v>2161000</v>
      </c>
      <c r="E555" s="75">
        <v>726768.17</v>
      </c>
      <c r="F555" s="78">
        <f t="shared" si="11"/>
        <v>33.6311045812124</v>
      </c>
    </row>
    <row r="556" spans="1:6" s="9" customFormat="1" ht="22.5">
      <c r="A556" s="50" t="s">
        <v>854</v>
      </c>
      <c r="B556" s="54">
        <v>200</v>
      </c>
      <c r="C556" s="55" t="s">
        <v>855</v>
      </c>
      <c r="D556" s="74">
        <v>2161000</v>
      </c>
      <c r="E556" s="75">
        <v>726768.17</v>
      </c>
      <c r="F556" s="78">
        <f t="shared" si="11"/>
        <v>33.6311045812124</v>
      </c>
    </row>
    <row r="557" spans="1:6" s="9" customFormat="1" ht="12.75">
      <c r="A557" s="50" t="s">
        <v>856</v>
      </c>
      <c r="B557" s="54">
        <v>200</v>
      </c>
      <c r="C557" s="55" t="s">
        <v>857</v>
      </c>
      <c r="D557" s="74">
        <v>2161000</v>
      </c>
      <c r="E557" s="75">
        <v>726768.17</v>
      </c>
      <c r="F557" s="78">
        <f t="shared" si="11"/>
        <v>33.6311045812124</v>
      </c>
    </row>
    <row r="558" spans="1:6" s="9" customFormat="1" ht="12.75">
      <c r="A558" s="50" t="s">
        <v>231</v>
      </c>
      <c r="B558" s="54">
        <v>200</v>
      </c>
      <c r="C558" s="55" t="s">
        <v>858</v>
      </c>
      <c r="D558" s="74">
        <v>2161000</v>
      </c>
      <c r="E558" s="75">
        <v>726768.17</v>
      </c>
      <c r="F558" s="78">
        <f t="shared" si="11"/>
        <v>33.6311045812124</v>
      </c>
    </row>
    <row r="559" spans="1:6" s="9" customFormat="1" ht="12.75">
      <c r="A559" s="50" t="s">
        <v>322</v>
      </c>
      <c r="B559" s="54">
        <v>200</v>
      </c>
      <c r="C559" s="55" t="s">
        <v>859</v>
      </c>
      <c r="D559" s="74">
        <v>2161000</v>
      </c>
      <c r="E559" s="75">
        <v>726768.17</v>
      </c>
      <c r="F559" s="78">
        <f t="shared" si="11"/>
        <v>33.6311045812124</v>
      </c>
    </row>
    <row r="560" spans="1:6" s="9" customFormat="1" ht="33.75">
      <c r="A560" s="50" t="s">
        <v>860</v>
      </c>
      <c r="B560" s="54">
        <v>200</v>
      </c>
      <c r="C560" s="55" t="s">
        <v>861</v>
      </c>
      <c r="D560" s="74">
        <v>2161000</v>
      </c>
      <c r="E560" s="75">
        <v>726768.17</v>
      </c>
      <c r="F560" s="78">
        <f t="shared" si="11"/>
        <v>33.6311045812124</v>
      </c>
    </row>
    <row r="561" spans="1:6" s="9" customFormat="1" ht="12.75">
      <c r="A561" s="50" t="s">
        <v>862</v>
      </c>
      <c r="B561" s="54">
        <v>200</v>
      </c>
      <c r="C561" s="55" t="s">
        <v>863</v>
      </c>
      <c r="D561" s="74">
        <v>5258717</v>
      </c>
      <c r="E561" s="75">
        <v>406303</v>
      </c>
      <c r="F561" s="78">
        <f t="shared" si="11"/>
        <v>7.726276200069332</v>
      </c>
    </row>
    <row r="562" spans="1:6" s="9" customFormat="1" ht="67.5">
      <c r="A562" s="50" t="s">
        <v>225</v>
      </c>
      <c r="B562" s="54">
        <v>200</v>
      </c>
      <c r="C562" s="55" t="s">
        <v>864</v>
      </c>
      <c r="D562" s="74">
        <v>264461</v>
      </c>
      <c r="E562" s="75">
        <v>251020</v>
      </c>
      <c r="F562" s="78">
        <f t="shared" si="11"/>
        <v>94.91758709223667</v>
      </c>
    </row>
    <row r="563" spans="1:6" s="9" customFormat="1" ht="22.5">
      <c r="A563" s="50" t="s">
        <v>369</v>
      </c>
      <c r="B563" s="54">
        <v>200</v>
      </c>
      <c r="C563" s="55" t="s">
        <v>865</v>
      </c>
      <c r="D563" s="74">
        <v>264461</v>
      </c>
      <c r="E563" s="75">
        <v>251020</v>
      </c>
      <c r="F563" s="78">
        <f t="shared" si="11"/>
        <v>94.91758709223667</v>
      </c>
    </row>
    <row r="564" spans="1:6" s="9" customFormat="1" ht="33.75">
      <c r="A564" s="50" t="s">
        <v>377</v>
      </c>
      <c r="B564" s="54">
        <v>200</v>
      </c>
      <c r="C564" s="55" t="s">
        <v>866</v>
      </c>
      <c r="D564" s="74">
        <v>264461</v>
      </c>
      <c r="E564" s="75">
        <v>251020</v>
      </c>
      <c r="F564" s="78">
        <f t="shared" si="11"/>
        <v>94.91758709223667</v>
      </c>
    </row>
    <row r="565" spans="1:6" s="9" customFormat="1" ht="12.75">
      <c r="A565" s="50" t="s">
        <v>231</v>
      </c>
      <c r="B565" s="54">
        <v>200</v>
      </c>
      <c r="C565" s="55" t="s">
        <v>867</v>
      </c>
      <c r="D565" s="74">
        <v>264461</v>
      </c>
      <c r="E565" s="75">
        <v>251020</v>
      </c>
      <c r="F565" s="78">
        <f t="shared" si="11"/>
        <v>94.91758709223667</v>
      </c>
    </row>
    <row r="566" spans="1:6" s="9" customFormat="1" ht="22.5">
      <c r="A566" s="50" t="s">
        <v>233</v>
      </c>
      <c r="B566" s="54">
        <v>200</v>
      </c>
      <c r="C566" s="55" t="s">
        <v>868</v>
      </c>
      <c r="D566" s="74">
        <v>264461</v>
      </c>
      <c r="E566" s="75">
        <v>251020</v>
      </c>
      <c r="F566" s="78">
        <f t="shared" si="11"/>
        <v>94.91758709223667</v>
      </c>
    </row>
    <row r="567" spans="1:6" s="9" customFormat="1" ht="12.75">
      <c r="A567" s="50" t="s">
        <v>243</v>
      </c>
      <c r="B567" s="54">
        <v>200</v>
      </c>
      <c r="C567" s="55" t="s">
        <v>869</v>
      </c>
      <c r="D567" s="74">
        <v>264461</v>
      </c>
      <c r="E567" s="75">
        <v>251020</v>
      </c>
      <c r="F567" s="78">
        <f t="shared" si="11"/>
        <v>94.91758709223667</v>
      </c>
    </row>
    <row r="568" spans="1:6" s="9" customFormat="1" ht="22.5">
      <c r="A568" s="50" t="s">
        <v>245</v>
      </c>
      <c r="B568" s="54">
        <v>200</v>
      </c>
      <c r="C568" s="55" t="s">
        <v>870</v>
      </c>
      <c r="D568" s="74">
        <v>730000</v>
      </c>
      <c r="E568" s="75"/>
      <c r="F568" s="78">
        <f t="shared" si="11"/>
        <v>0</v>
      </c>
    </row>
    <row r="569" spans="1:6" s="9" customFormat="1" ht="33.75">
      <c r="A569" s="50" t="s">
        <v>247</v>
      </c>
      <c r="B569" s="54">
        <v>200</v>
      </c>
      <c r="C569" s="55" t="s">
        <v>871</v>
      </c>
      <c r="D569" s="74">
        <v>730000</v>
      </c>
      <c r="E569" s="75"/>
      <c r="F569" s="78">
        <f t="shared" si="11"/>
        <v>0</v>
      </c>
    </row>
    <row r="570" spans="1:6" s="9" customFormat="1" ht="33.75">
      <c r="A570" s="50" t="s">
        <v>256</v>
      </c>
      <c r="B570" s="54">
        <v>200</v>
      </c>
      <c r="C570" s="55" t="s">
        <v>872</v>
      </c>
      <c r="D570" s="74">
        <v>730000</v>
      </c>
      <c r="E570" s="75"/>
      <c r="F570" s="78">
        <f t="shared" si="11"/>
        <v>0</v>
      </c>
    </row>
    <row r="571" spans="1:6" s="9" customFormat="1" ht="12.75">
      <c r="A571" s="50" t="s">
        <v>231</v>
      </c>
      <c r="B571" s="54">
        <v>200</v>
      </c>
      <c r="C571" s="55" t="s">
        <v>873</v>
      </c>
      <c r="D571" s="74">
        <v>730000</v>
      </c>
      <c r="E571" s="75"/>
      <c r="F571" s="78">
        <f t="shared" si="11"/>
        <v>0</v>
      </c>
    </row>
    <row r="572" spans="1:6" s="9" customFormat="1" ht="12.75">
      <c r="A572" s="50" t="s">
        <v>252</v>
      </c>
      <c r="B572" s="54">
        <v>200</v>
      </c>
      <c r="C572" s="55" t="s">
        <v>874</v>
      </c>
      <c r="D572" s="74">
        <v>730000</v>
      </c>
      <c r="E572" s="75"/>
      <c r="F572" s="78">
        <f t="shared" si="11"/>
        <v>0</v>
      </c>
    </row>
    <row r="573" spans="1:6" s="9" customFormat="1" ht="12.75">
      <c r="A573" s="50" t="s">
        <v>264</v>
      </c>
      <c r="B573" s="54">
        <v>200</v>
      </c>
      <c r="C573" s="55" t="s">
        <v>875</v>
      </c>
      <c r="D573" s="74">
        <v>730000</v>
      </c>
      <c r="E573" s="75"/>
      <c r="F573" s="78">
        <f t="shared" si="11"/>
        <v>0</v>
      </c>
    </row>
    <row r="574" spans="1:6" s="9" customFormat="1" ht="22.5">
      <c r="A574" s="50" t="s">
        <v>319</v>
      </c>
      <c r="B574" s="54">
        <v>200</v>
      </c>
      <c r="C574" s="55" t="s">
        <v>876</v>
      </c>
      <c r="D574" s="74">
        <v>3543756</v>
      </c>
      <c r="E574" s="75">
        <v>61500</v>
      </c>
      <c r="F574" s="78">
        <f t="shared" si="11"/>
        <v>1.735446797127116</v>
      </c>
    </row>
    <row r="575" spans="1:6" s="9" customFormat="1" ht="22.5">
      <c r="A575" s="50" t="s">
        <v>320</v>
      </c>
      <c r="B575" s="54">
        <v>200</v>
      </c>
      <c r="C575" s="55" t="s">
        <v>877</v>
      </c>
      <c r="D575" s="74">
        <v>3543756</v>
      </c>
      <c r="E575" s="75">
        <v>61500</v>
      </c>
      <c r="F575" s="78">
        <f t="shared" si="11"/>
        <v>1.735446797127116</v>
      </c>
    </row>
    <row r="576" spans="1:6" s="9" customFormat="1" ht="33.75">
      <c r="A576" s="50" t="s">
        <v>321</v>
      </c>
      <c r="B576" s="54">
        <v>200</v>
      </c>
      <c r="C576" s="55" t="s">
        <v>878</v>
      </c>
      <c r="D576" s="74">
        <v>1234756</v>
      </c>
      <c r="E576" s="75">
        <v>61500</v>
      </c>
      <c r="F576" s="78">
        <f t="shared" si="11"/>
        <v>4.980741134280781</v>
      </c>
    </row>
    <row r="577" spans="1:6" s="9" customFormat="1" ht="12.75">
      <c r="A577" s="50" t="s">
        <v>231</v>
      </c>
      <c r="B577" s="54">
        <v>200</v>
      </c>
      <c r="C577" s="55" t="s">
        <v>879</v>
      </c>
      <c r="D577" s="74">
        <v>1234756</v>
      </c>
      <c r="E577" s="75">
        <v>61500</v>
      </c>
      <c r="F577" s="78">
        <f t="shared" si="11"/>
        <v>4.980741134280781</v>
      </c>
    </row>
    <row r="578" spans="1:6" s="9" customFormat="1" ht="12.75">
      <c r="A578" s="50" t="s">
        <v>322</v>
      </c>
      <c r="B578" s="54">
        <v>200</v>
      </c>
      <c r="C578" s="55" t="s">
        <v>880</v>
      </c>
      <c r="D578" s="74">
        <v>1234756</v>
      </c>
      <c r="E578" s="75">
        <v>61500</v>
      </c>
      <c r="F578" s="78">
        <f t="shared" si="11"/>
        <v>4.980741134280781</v>
      </c>
    </row>
    <row r="579" spans="1:6" s="9" customFormat="1" ht="12.75">
      <c r="A579" s="50" t="s">
        <v>323</v>
      </c>
      <c r="B579" s="54">
        <v>200</v>
      </c>
      <c r="C579" s="55" t="s">
        <v>881</v>
      </c>
      <c r="D579" s="74">
        <v>1234756</v>
      </c>
      <c r="E579" s="75">
        <v>61500</v>
      </c>
      <c r="F579" s="78">
        <f t="shared" si="11"/>
        <v>4.980741134280781</v>
      </c>
    </row>
    <row r="580" spans="1:6" s="9" customFormat="1" ht="12.75">
      <c r="A580" s="50" t="s">
        <v>882</v>
      </c>
      <c r="B580" s="54">
        <v>200</v>
      </c>
      <c r="C580" s="55" t="s">
        <v>883</v>
      </c>
      <c r="D580" s="74">
        <v>2309000</v>
      </c>
      <c r="E580" s="75"/>
      <c r="F580" s="78">
        <f t="shared" si="11"/>
        <v>0</v>
      </c>
    </row>
    <row r="581" spans="1:6" s="9" customFormat="1" ht="12.75">
      <c r="A581" s="50" t="s">
        <v>231</v>
      </c>
      <c r="B581" s="54">
        <v>200</v>
      </c>
      <c r="C581" s="55" t="s">
        <v>884</v>
      </c>
      <c r="D581" s="74">
        <v>2309000</v>
      </c>
      <c r="E581" s="75"/>
      <c r="F581" s="78">
        <f t="shared" si="11"/>
        <v>0</v>
      </c>
    </row>
    <row r="582" spans="1:6" s="9" customFormat="1" ht="12.75">
      <c r="A582" s="50" t="s">
        <v>322</v>
      </c>
      <c r="B582" s="54">
        <v>200</v>
      </c>
      <c r="C582" s="55" t="s">
        <v>885</v>
      </c>
      <c r="D582" s="74">
        <v>2309000</v>
      </c>
      <c r="E582" s="75"/>
      <c r="F582" s="78">
        <f t="shared" si="11"/>
        <v>0</v>
      </c>
    </row>
    <row r="583" spans="1:6" s="9" customFormat="1" ht="12.75">
      <c r="A583" s="50" t="s">
        <v>323</v>
      </c>
      <c r="B583" s="54">
        <v>200</v>
      </c>
      <c r="C583" s="55" t="s">
        <v>886</v>
      </c>
      <c r="D583" s="74">
        <v>2309000</v>
      </c>
      <c r="E583" s="75"/>
      <c r="F583" s="78">
        <f t="shared" si="11"/>
        <v>0</v>
      </c>
    </row>
    <row r="584" spans="1:6" s="9" customFormat="1" ht="33.75">
      <c r="A584" s="50" t="s">
        <v>516</v>
      </c>
      <c r="B584" s="54">
        <v>200</v>
      </c>
      <c r="C584" s="55" t="s">
        <v>887</v>
      </c>
      <c r="D584" s="74">
        <v>101500</v>
      </c>
      <c r="E584" s="75">
        <v>93783</v>
      </c>
      <c r="F584" s="78">
        <f t="shared" si="11"/>
        <v>92.39704433497536</v>
      </c>
    </row>
    <row r="585" spans="1:6" s="9" customFormat="1" ht="12.75">
      <c r="A585" s="50" t="s">
        <v>623</v>
      </c>
      <c r="B585" s="54">
        <v>200</v>
      </c>
      <c r="C585" s="55" t="s">
        <v>888</v>
      </c>
      <c r="D585" s="74">
        <v>101500</v>
      </c>
      <c r="E585" s="75">
        <v>93783</v>
      </c>
      <c r="F585" s="78">
        <f t="shared" si="11"/>
        <v>92.39704433497536</v>
      </c>
    </row>
    <row r="586" spans="1:6" s="9" customFormat="1" ht="22.5">
      <c r="A586" s="50" t="s">
        <v>688</v>
      </c>
      <c r="B586" s="54">
        <v>200</v>
      </c>
      <c r="C586" s="55" t="s">
        <v>889</v>
      </c>
      <c r="D586" s="74">
        <v>101500</v>
      </c>
      <c r="E586" s="75">
        <v>93783</v>
      </c>
      <c r="F586" s="78">
        <f t="shared" si="11"/>
        <v>92.39704433497536</v>
      </c>
    </row>
    <row r="587" spans="1:6" s="9" customFormat="1" ht="12.75">
      <c r="A587" s="50" t="s">
        <v>231</v>
      </c>
      <c r="B587" s="54">
        <v>200</v>
      </c>
      <c r="C587" s="55" t="s">
        <v>890</v>
      </c>
      <c r="D587" s="74">
        <v>101500</v>
      </c>
      <c r="E587" s="75">
        <v>93783</v>
      </c>
      <c r="F587" s="78">
        <f t="shared" si="11"/>
        <v>92.39704433497536</v>
      </c>
    </row>
    <row r="588" spans="1:6" s="9" customFormat="1" ht="12.75">
      <c r="A588" s="50" t="s">
        <v>497</v>
      </c>
      <c r="B588" s="54">
        <v>200</v>
      </c>
      <c r="C588" s="55" t="s">
        <v>891</v>
      </c>
      <c r="D588" s="74">
        <v>101500</v>
      </c>
      <c r="E588" s="75">
        <v>93783</v>
      </c>
      <c r="F588" s="78">
        <f t="shared" si="11"/>
        <v>92.39704433497536</v>
      </c>
    </row>
    <row r="589" spans="1:6" s="9" customFormat="1" ht="33.75">
      <c r="A589" s="50" t="s">
        <v>629</v>
      </c>
      <c r="B589" s="54">
        <v>200</v>
      </c>
      <c r="C589" s="55" t="s">
        <v>892</v>
      </c>
      <c r="D589" s="74">
        <v>101500</v>
      </c>
      <c r="E589" s="75">
        <v>93783</v>
      </c>
      <c r="F589" s="78">
        <f t="shared" si="11"/>
        <v>92.39704433497536</v>
      </c>
    </row>
    <row r="590" spans="1:6" s="9" customFormat="1" ht="12.75">
      <c r="A590" s="50" t="s">
        <v>273</v>
      </c>
      <c r="B590" s="54">
        <v>200</v>
      </c>
      <c r="C590" s="55" t="s">
        <v>893</v>
      </c>
      <c r="D590" s="74">
        <v>619000</v>
      </c>
      <c r="E590" s="75"/>
      <c r="F590" s="78">
        <f t="shared" si="11"/>
        <v>0</v>
      </c>
    </row>
    <row r="591" spans="1:6" s="9" customFormat="1" ht="33.75">
      <c r="A591" s="50" t="s">
        <v>494</v>
      </c>
      <c r="B591" s="54">
        <v>200</v>
      </c>
      <c r="C591" s="55" t="s">
        <v>894</v>
      </c>
      <c r="D591" s="74">
        <v>619000</v>
      </c>
      <c r="E591" s="75"/>
      <c r="F591" s="78">
        <f t="shared" si="11"/>
        <v>0</v>
      </c>
    </row>
    <row r="592" spans="1:6" s="9" customFormat="1" ht="12.75">
      <c r="A592" s="50" t="s">
        <v>231</v>
      </c>
      <c r="B592" s="54">
        <v>200</v>
      </c>
      <c r="C592" s="55" t="s">
        <v>895</v>
      </c>
      <c r="D592" s="74">
        <v>619000</v>
      </c>
      <c r="E592" s="75"/>
      <c r="F592" s="78">
        <f t="shared" si="11"/>
        <v>0</v>
      </c>
    </row>
    <row r="593" spans="1:6" s="9" customFormat="1" ht="12.75">
      <c r="A593" s="50" t="s">
        <v>497</v>
      </c>
      <c r="B593" s="54">
        <v>200</v>
      </c>
      <c r="C593" s="55" t="s">
        <v>896</v>
      </c>
      <c r="D593" s="74">
        <v>619000</v>
      </c>
      <c r="E593" s="75"/>
      <c r="F593" s="78">
        <f t="shared" si="11"/>
        <v>0</v>
      </c>
    </row>
    <row r="594" spans="1:6" s="9" customFormat="1" ht="33.75">
      <c r="A594" s="50" t="s">
        <v>499</v>
      </c>
      <c r="B594" s="54">
        <v>200</v>
      </c>
      <c r="C594" s="55" t="s">
        <v>897</v>
      </c>
      <c r="D594" s="74">
        <v>619000</v>
      </c>
      <c r="E594" s="75"/>
      <c r="F594" s="78">
        <f t="shared" si="11"/>
        <v>0</v>
      </c>
    </row>
    <row r="595" spans="1:6" s="9" customFormat="1" ht="12.75">
      <c r="A595" s="50" t="s">
        <v>898</v>
      </c>
      <c r="B595" s="54">
        <v>200</v>
      </c>
      <c r="C595" s="55" t="s">
        <v>899</v>
      </c>
      <c r="D595" s="74">
        <v>23308273</v>
      </c>
      <c r="E595" s="75">
        <v>8246302.01</v>
      </c>
      <c r="F595" s="78">
        <f t="shared" si="11"/>
        <v>35.37929219380603</v>
      </c>
    </row>
    <row r="596" spans="1:6" s="9" customFormat="1" ht="67.5">
      <c r="A596" s="50" t="s">
        <v>225</v>
      </c>
      <c r="B596" s="54">
        <v>200</v>
      </c>
      <c r="C596" s="55" t="s">
        <v>900</v>
      </c>
      <c r="D596" s="74">
        <v>546700</v>
      </c>
      <c r="E596" s="75">
        <v>237990.04</v>
      </c>
      <c r="F596" s="78">
        <f aca="true" t="shared" si="12" ref="F596:F656">E596/D596*100</f>
        <v>43.53210901774282</v>
      </c>
    </row>
    <row r="597" spans="1:6" s="9" customFormat="1" ht="22.5">
      <c r="A597" s="50" t="s">
        <v>227</v>
      </c>
      <c r="B597" s="54">
        <v>200</v>
      </c>
      <c r="C597" s="55" t="s">
        <v>901</v>
      </c>
      <c r="D597" s="74">
        <v>546700</v>
      </c>
      <c r="E597" s="75">
        <v>237990.04</v>
      </c>
      <c r="F597" s="78">
        <f t="shared" si="12"/>
        <v>43.53210901774282</v>
      </c>
    </row>
    <row r="598" spans="1:6" s="9" customFormat="1" ht="33.75">
      <c r="A598" s="50" t="s">
        <v>229</v>
      </c>
      <c r="B598" s="54">
        <v>200</v>
      </c>
      <c r="C598" s="55" t="s">
        <v>902</v>
      </c>
      <c r="D598" s="74">
        <v>538280</v>
      </c>
      <c r="E598" s="75">
        <v>237990.04</v>
      </c>
      <c r="F598" s="78">
        <f t="shared" si="12"/>
        <v>44.21305640187263</v>
      </c>
    </row>
    <row r="599" spans="1:6" s="9" customFormat="1" ht="12.75">
      <c r="A599" s="50" t="s">
        <v>231</v>
      </c>
      <c r="B599" s="54">
        <v>200</v>
      </c>
      <c r="C599" s="55" t="s">
        <v>903</v>
      </c>
      <c r="D599" s="74">
        <v>538280</v>
      </c>
      <c r="E599" s="75">
        <v>237990.04</v>
      </c>
      <c r="F599" s="78">
        <f t="shared" si="12"/>
        <v>44.21305640187263</v>
      </c>
    </row>
    <row r="600" spans="1:6" s="9" customFormat="1" ht="22.5">
      <c r="A600" s="50" t="s">
        <v>233</v>
      </c>
      <c r="B600" s="54">
        <v>200</v>
      </c>
      <c r="C600" s="55" t="s">
        <v>904</v>
      </c>
      <c r="D600" s="74">
        <v>538280</v>
      </c>
      <c r="E600" s="75">
        <v>237990.04</v>
      </c>
      <c r="F600" s="78">
        <f t="shared" si="12"/>
        <v>44.21305640187263</v>
      </c>
    </row>
    <row r="601" spans="1:6" s="9" customFormat="1" ht="12.75">
      <c r="A601" s="50" t="s">
        <v>235</v>
      </c>
      <c r="B601" s="54">
        <v>200</v>
      </c>
      <c r="C601" s="55" t="s">
        <v>905</v>
      </c>
      <c r="D601" s="74">
        <v>413420</v>
      </c>
      <c r="E601" s="75">
        <v>190558.84</v>
      </c>
      <c r="F601" s="78">
        <f t="shared" si="12"/>
        <v>46.09328044119781</v>
      </c>
    </row>
    <row r="602" spans="1:6" s="9" customFormat="1" ht="12.75">
      <c r="A602" s="50" t="s">
        <v>237</v>
      </c>
      <c r="B602" s="54">
        <v>200</v>
      </c>
      <c r="C602" s="55" t="s">
        <v>906</v>
      </c>
      <c r="D602" s="74">
        <v>124860</v>
      </c>
      <c r="E602" s="75">
        <v>47431.2</v>
      </c>
      <c r="F602" s="78">
        <f t="shared" si="12"/>
        <v>37.987506006727536</v>
      </c>
    </row>
    <row r="603" spans="1:6" s="9" customFormat="1" ht="33.75">
      <c r="A603" s="50" t="s">
        <v>239</v>
      </c>
      <c r="B603" s="54">
        <v>200</v>
      </c>
      <c r="C603" s="55" t="s">
        <v>907</v>
      </c>
      <c r="D603" s="74">
        <v>8420</v>
      </c>
      <c r="E603" s="75"/>
      <c r="F603" s="78">
        <f t="shared" si="12"/>
        <v>0</v>
      </c>
    </row>
    <row r="604" spans="1:6" s="9" customFormat="1" ht="12.75">
      <c r="A604" s="50" t="s">
        <v>231</v>
      </c>
      <c r="B604" s="54">
        <v>200</v>
      </c>
      <c r="C604" s="55" t="s">
        <v>908</v>
      </c>
      <c r="D604" s="74">
        <v>8420</v>
      </c>
      <c r="E604" s="75"/>
      <c r="F604" s="78">
        <f t="shared" si="12"/>
        <v>0</v>
      </c>
    </row>
    <row r="605" spans="1:6" s="9" customFormat="1" ht="22.5">
      <c r="A605" s="50" t="s">
        <v>233</v>
      </c>
      <c r="B605" s="54">
        <v>200</v>
      </c>
      <c r="C605" s="55" t="s">
        <v>909</v>
      </c>
      <c r="D605" s="74">
        <v>8420</v>
      </c>
      <c r="E605" s="75"/>
      <c r="F605" s="78">
        <f t="shared" si="12"/>
        <v>0</v>
      </c>
    </row>
    <row r="606" spans="1:6" s="9" customFormat="1" ht="12.75">
      <c r="A606" s="50" t="s">
        <v>243</v>
      </c>
      <c r="B606" s="54">
        <v>200</v>
      </c>
      <c r="C606" s="55" t="s">
        <v>910</v>
      </c>
      <c r="D606" s="74">
        <v>8420</v>
      </c>
      <c r="E606" s="75"/>
      <c r="F606" s="78">
        <f t="shared" si="12"/>
        <v>0</v>
      </c>
    </row>
    <row r="607" spans="1:6" s="9" customFormat="1" ht="22.5">
      <c r="A607" s="50" t="s">
        <v>245</v>
      </c>
      <c r="B607" s="54">
        <v>200</v>
      </c>
      <c r="C607" s="55" t="s">
        <v>911</v>
      </c>
      <c r="D607" s="74">
        <v>4047000</v>
      </c>
      <c r="E607" s="75">
        <v>1696891.86</v>
      </c>
      <c r="F607" s="78">
        <f t="shared" si="12"/>
        <v>41.929623424759086</v>
      </c>
    </row>
    <row r="608" spans="1:6" s="9" customFormat="1" ht="33.75">
      <c r="A608" s="50" t="s">
        <v>247</v>
      </c>
      <c r="B608" s="54">
        <v>200</v>
      </c>
      <c r="C608" s="55" t="s">
        <v>912</v>
      </c>
      <c r="D608" s="74">
        <v>4047000</v>
      </c>
      <c r="E608" s="75">
        <v>1696891.86</v>
      </c>
      <c r="F608" s="78">
        <f t="shared" si="12"/>
        <v>41.929623424759086</v>
      </c>
    </row>
    <row r="609" spans="1:6" s="9" customFormat="1" ht="33.75">
      <c r="A609" s="50" t="s">
        <v>256</v>
      </c>
      <c r="B609" s="54">
        <v>200</v>
      </c>
      <c r="C609" s="55" t="s">
        <v>913</v>
      </c>
      <c r="D609" s="74">
        <v>4047000</v>
      </c>
      <c r="E609" s="75">
        <v>1696891.86</v>
      </c>
      <c r="F609" s="78">
        <f t="shared" si="12"/>
        <v>41.929623424759086</v>
      </c>
    </row>
    <row r="610" spans="1:6" s="9" customFormat="1" ht="12.75">
      <c r="A610" s="50" t="s">
        <v>231</v>
      </c>
      <c r="B610" s="54">
        <v>200</v>
      </c>
      <c r="C610" s="55" t="s">
        <v>914</v>
      </c>
      <c r="D610" s="74">
        <v>3913000</v>
      </c>
      <c r="E610" s="75">
        <v>1696891.86</v>
      </c>
      <c r="F610" s="78">
        <f t="shared" si="12"/>
        <v>43.36549603884488</v>
      </c>
    </row>
    <row r="611" spans="1:6" s="9" customFormat="1" ht="12.75">
      <c r="A611" s="50" t="s">
        <v>252</v>
      </c>
      <c r="B611" s="54">
        <v>200</v>
      </c>
      <c r="C611" s="55" t="s">
        <v>915</v>
      </c>
      <c r="D611" s="74">
        <v>3913000</v>
      </c>
      <c r="E611" s="75">
        <v>1696891.86</v>
      </c>
      <c r="F611" s="78">
        <f t="shared" si="12"/>
        <v>43.36549603884488</v>
      </c>
    </row>
    <row r="612" spans="1:6" s="9" customFormat="1" ht="12.75">
      <c r="A612" s="50" t="s">
        <v>254</v>
      </c>
      <c r="B612" s="54">
        <v>200</v>
      </c>
      <c r="C612" s="55" t="s">
        <v>916</v>
      </c>
      <c r="D612" s="74">
        <v>9000</v>
      </c>
      <c r="E612" s="75">
        <v>1000</v>
      </c>
      <c r="F612" s="78">
        <f t="shared" si="12"/>
        <v>11.11111111111111</v>
      </c>
    </row>
    <row r="613" spans="1:6" s="9" customFormat="1" ht="12.75">
      <c r="A613" s="50" t="s">
        <v>260</v>
      </c>
      <c r="B613" s="54">
        <v>200</v>
      </c>
      <c r="C613" s="55" t="s">
        <v>917</v>
      </c>
      <c r="D613" s="74">
        <v>10000</v>
      </c>
      <c r="E613" s="75">
        <v>7285</v>
      </c>
      <c r="F613" s="78">
        <f t="shared" si="12"/>
        <v>72.85000000000001</v>
      </c>
    </row>
    <row r="614" spans="1:6" s="9" customFormat="1" ht="12.75">
      <c r="A614" s="50" t="s">
        <v>262</v>
      </c>
      <c r="B614" s="54">
        <v>200</v>
      </c>
      <c r="C614" s="55" t="s">
        <v>918</v>
      </c>
      <c r="D614" s="74">
        <v>17000</v>
      </c>
      <c r="E614" s="75"/>
      <c r="F614" s="78">
        <f t="shared" si="12"/>
        <v>0</v>
      </c>
    </row>
    <row r="615" spans="1:6" s="9" customFormat="1" ht="12.75">
      <c r="A615" s="50" t="s">
        <v>264</v>
      </c>
      <c r="B615" s="54">
        <v>200</v>
      </c>
      <c r="C615" s="55" t="s">
        <v>919</v>
      </c>
      <c r="D615" s="74">
        <v>3877000</v>
      </c>
      <c r="E615" s="75">
        <v>1688606.86</v>
      </c>
      <c r="F615" s="78">
        <f t="shared" si="12"/>
        <v>43.55447149858138</v>
      </c>
    </row>
    <row r="616" spans="1:6" s="9" customFormat="1" ht="12.75">
      <c r="A616" s="50" t="s">
        <v>266</v>
      </c>
      <c r="B616" s="54">
        <v>200</v>
      </c>
      <c r="C616" s="55" t="s">
        <v>920</v>
      </c>
      <c r="D616" s="74">
        <v>134000</v>
      </c>
      <c r="E616" s="75"/>
      <c r="F616" s="78">
        <f t="shared" si="12"/>
        <v>0</v>
      </c>
    </row>
    <row r="617" spans="1:6" s="9" customFormat="1" ht="12.75">
      <c r="A617" s="50" t="s">
        <v>268</v>
      </c>
      <c r="B617" s="54">
        <v>200</v>
      </c>
      <c r="C617" s="55" t="s">
        <v>921</v>
      </c>
      <c r="D617" s="74">
        <v>134000</v>
      </c>
      <c r="E617" s="75"/>
      <c r="F617" s="78">
        <f t="shared" si="12"/>
        <v>0</v>
      </c>
    </row>
    <row r="618" spans="1:6" s="9" customFormat="1" ht="22.5">
      <c r="A618" s="50" t="s">
        <v>319</v>
      </c>
      <c r="B618" s="54">
        <v>200</v>
      </c>
      <c r="C618" s="55" t="s">
        <v>922</v>
      </c>
      <c r="D618" s="74">
        <v>16513573</v>
      </c>
      <c r="E618" s="75">
        <v>5743575.11</v>
      </c>
      <c r="F618" s="78">
        <f t="shared" si="12"/>
        <v>34.78093511319446</v>
      </c>
    </row>
    <row r="619" spans="1:6" s="9" customFormat="1" ht="22.5">
      <c r="A619" s="50" t="s">
        <v>320</v>
      </c>
      <c r="B619" s="54">
        <v>200</v>
      </c>
      <c r="C619" s="55" t="s">
        <v>923</v>
      </c>
      <c r="D619" s="74">
        <v>16513573</v>
      </c>
      <c r="E619" s="75">
        <v>5743575.11</v>
      </c>
      <c r="F619" s="78">
        <f t="shared" si="12"/>
        <v>34.78093511319446</v>
      </c>
    </row>
    <row r="620" spans="1:6" s="9" customFormat="1" ht="33.75">
      <c r="A620" s="50" t="s">
        <v>321</v>
      </c>
      <c r="B620" s="54">
        <v>200</v>
      </c>
      <c r="C620" s="55" t="s">
        <v>924</v>
      </c>
      <c r="D620" s="74">
        <v>16513573</v>
      </c>
      <c r="E620" s="75">
        <v>5743575.11</v>
      </c>
      <c r="F620" s="78">
        <f t="shared" si="12"/>
        <v>34.78093511319446</v>
      </c>
    </row>
    <row r="621" spans="1:6" s="9" customFormat="1" ht="12.75">
      <c r="A621" s="50" t="s">
        <v>231</v>
      </c>
      <c r="B621" s="54">
        <v>200</v>
      </c>
      <c r="C621" s="55" t="s">
        <v>925</v>
      </c>
      <c r="D621" s="74">
        <v>16513573</v>
      </c>
      <c r="E621" s="75">
        <v>5743575.11</v>
      </c>
      <c r="F621" s="78">
        <f t="shared" si="12"/>
        <v>34.78093511319446</v>
      </c>
    </row>
    <row r="622" spans="1:6" s="9" customFormat="1" ht="12.75">
      <c r="A622" s="50" t="s">
        <v>322</v>
      </c>
      <c r="B622" s="54">
        <v>200</v>
      </c>
      <c r="C622" s="55" t="s">
        <v>926</v>
      </c>
      <c r="D622" s="74">
        <v>16513573</v>
      </c>
      <c r="E622" s="75">
        <v>5743575.11</v>
      </c>
      <c r="F622" s="78">
        <f t="shared" si="12"/>
        <v>34.78093511319446</v>
      </c>
    </row>
    <row r="623" spans="1:6" s="9" customFormat="1" ht="12.75">
      <c r="A623" s="50" t="s">
        <v>323</v>
      </c>
      <c r="B623" s="54">
        <v>200</v>
      </c>
      <c r="C623" s="55" t="s">
        <v>927</v>
      </c>
      <c r="D623" s="74">
        <v>16513573</v>
      </c>
      <c r="E623" s="75">
        <v>5743575.11</v>
      </c>
      <c r="F623" s="78">
        <f t="shared" si="12"/>
        <v>34.78093511319446</v>
      </c>
    </row>
    <row r="624" spans="1:6" s="9" customFormat="1" ht="33.75">
      <c r="A624" s="50" t="s">
        <v>516</v>
      </c>
      <c r="B624" s="54">
        <v>200</v>
      </c>
      <c r="C624" s="55" t="s">
        <v>928</v>
      </c>
      <c r="D624" s="74">
        <v>2200000</v>
      </c>
      <c r="E624" s="75">
        <v>567662</v>
      </c>
      <c r="F624" s="78">
        <f t="shared" si="12"/>
        <v>25.802818181818182</v>
      </c>
    </row>
    <row r="625" spans="1:6" s="9" customFormat="1" ht="12.75">
      <c r="A625" s="50" t="s">
        <v>623</v>
      </c>
      <c r="B625" s="54">
        <v>200</v>
      </c>
      <c r="C625" s="55" t="s">
        <v>929</v>
      </c>
      <c r="D625" s="74">
        <v>2200000</v>
      </c>
      <c r="E625" s="75">
        <v>567662</v>
      </c>
      <c r="F625" s="78">
        <f t="shared" si="12"/>
        <v>25.802818181818182</v>
      </c>
    </row>
    <row r="626" spans="1:6" s="9" customFormat="1" ht="22.5">
      <c r="A626" s="50" t="s">
        <v>688</v>
      </c>
      <c r="B626" s="54">
        <v>200</v>
      </c>
      <c r="C626" s="55" t="s">
        <v>930</v>
      </c>
      <c r="D626" s="74">
        <v>2200000</v>
      </c>
      <c r="E626" s="75">
        <v>567662</v>
      </c>
      <c r="F626" s="78">
        <f t="shared" si="12"/>
        <v>25.802818181818182</v>
      </c>
    </row>
    <row r="627" spans="1:6" s="9" customFormat="1" ht="12.75">
      <c r="A627" s="50" t="s">
        <v>231</v>
      </c>
      <c r="B627" s="54">
        <v>200</v>
      </c>
      <c r="C627" s="55" t="s">
        <v>931</v>
      </c>
      <c r="D627" s="74">
        <v>2200000</v>
      </c>
      <c r="E627" s="75">
        <v>567662</v>
      </c>
      <c r="F627" s="78">
        <f t="shared" si="12"/>
        <v>25.802818181818182</v>
      </c>
    </row>
    <row r="628" spans="1:6" s="9" customFormat="1" ht="12.75">
      <c r="A628" s="50" t="s">
        <v>497</v>
      </c>
      <c r="B628" s="54">
        <v>200</v>
      </c>
      <c r="C628" s="55" t="s">
        <v>932</v>
      </c>
      <c r="D628" s="74">
        <v>2200000</v>
      </c>
      <c r="E628" s="75">
        <v>567662</v>
      </c>
      <c r="F628" s="78">
        <f t="shared" si="12"/>
        <v>25.802818181818182</v>
      </c>
    </row>
    <row r="629" spans="1:6" s="9" customFormat="1" ht="33.75">
      <c r="A629" s="50" t="s">
        <v>629</v>
      </c>
      <c r="B629" s="54">
        <v>200</v>
      </c>
      <c r="C629" s="55" t="s">
        <v>933</v>
      </c>
      <c r="D629" s="74">
        <v>2200000</v>
      </c>
      <c r="E629" s="75">
        <v>567662</v>
      </c>
      <c r="F629" s="78">
        <f t="shared" si="12"/>
        <v>25.802818181818182</v>
      </c>
    </row>
    <row r="630" spans="1:6" s="9" customFormat="1" ht="12.75">
      <c r="A630" s="50" t="s">
        <v>273</v>
      </c>
      <c r="B630" s="54">
        <v>200</v>
      </c>
      <c r="C630" s="55" t="s">
        <v>934</v>
      </c>
      <c r="D630" s="74">
        <v>1000</v>
      </c>
      <c r="E630" s="75">
        <v>183</v>
      </c>
      <c r="F630" s="78">
        <f t="shared" si="12"/>
        <v>18.3</v>
      </c>
    </row>
    <row r="631" spans="1:6" s="9" customFormat="1" ht="12.75">
      <c r="A631" s="50" t="s">
        <v>282</v>
      </c>
      <c r="B631" s="54">
        <v>200</v>
      </c>
      <c r="C631" s="55" t="s">
        <v>935</v>
      </c>
      <c r="D631" s="74">
        <v>1000</v>
      </c>
      <c r="E631" s="75">
        <v>183</v>
      </c>
      <c r="F631" s="78">
        <f t="shared" si="12"/>
        <v>18.3</v>
      </c>
    </row>
    <row r="632" spans="1:6" s="9" customFormat="1" ht="12.75">
      <c r="A632" s="50" t="s">
        <v>284</v>
      </c>
      <c r="B632" s="54">
        <v>200</v>
      </c>
      <c r="C632" s="55" t="s">
        <v>936</v>
      </c>
      <c r="D632" s="74">
        <v>1000</v>
      </c>
      <c r="E632" s="75">
        <v>183</v>
      </c>
      <c r="F632" s="78">
        <f t="shared" si="12"/>
        <v>18.3</v>
      </c>
    </row>
    <row r="633" spans="1:6" s="9" customFormat="1" ht="12.75">
      <c r="A633" s="50" t="s">
        <v>231</v>
      </c>
      <c r="B633" s="54">
        <v>200</v>
      </c>
      <c r="C633" s="55" t="s">
        <v>937</v>
      </c>
      <c r="D633" s="74">
        <v>1000</v>
      </c>
      <c r="E633" s="75">
        <v>183</v>
      </c>
      <c r="F633" s="78">
        <f t="shared" si="12"/>
        <v>18.3</v>
      </c>
    </row>
    <row r="634" spans="1:6" s="9" customFormat="1" ht="12.75">
      <c r="A634" s="50" t="s">
        <v>280</v>
      </c>
      <c r="B634" s="54">
        <v>200</v>
      </c>
      <c r="C634" s="55" t="s">
        <v>938</v>
      </c>
      <c r="D634" s="74">
        <v>1000</v>
      </c>
      <c r="E634" s="75">
        <v>183</v>
      </c>
      <c r="F634" s="78">
        <f t="shared" si="12"/>
        <v>18.3</v>
      </c>
    </row>
    <row r="635" spans="1:6" s="9" customFormat="1" ht="22.5">
      <c r="A635" s="50" t="s">
        <v>939</v>
      </c>
      <c r="B635" s="54">
        <v>200</v>
      </c>
      <c r="C635" s="55" t="s">
        <v>940</v>
      </c>
      <c r="D635" s="74">
        <v>50000</v>
      </c>
      <c r="E635" s="75">
        <v>22447</v>
      </c>
      <c r="F635" s="78">
        <f t="shared" si="12"/>
        <v>44.894</v>
      </c>
    </row>
    <row r="636" spans="1:6" s="9" customFormat="1" ht="22.5">
      <c r="A636" s="50" t="s">
        <v>245</v>
      </c>
      <c r="B636" s="54">
        <v>200</v>
      </c>
      <c r="C636" s="55" t="s">
        <v>941</v>
      </c>
      <c r="D636" s="74">
        <v>50000</v>
      </c>
      <c r="E636" s="75">
        <v>22447</v>
      </c>
      <c r="F636" s="78">
        <f t="shared" si="12"/>
        <v>44.894</v>
      </c>
    </row>
    <row r="637" spans="1:6" s="9" customFormat="1" ht="33.75">
      <c r="A637" s="50" t="s">
        <v>247</v>
      </c>
      <c r="B637" s="54">
        <v>200</v>
      </c>
      <c r="C637" s="55" t="s">
        <v>942</v>
      </c>
      <c r="D637" s="74">
        <v>50000</v>
      </c>
      <c r="E637" s="75">
        <v>22447</v>
      </c>
      <c r="F637" s="78">
        <f t="shared" si="12"/>
        <v>44.894</v>
      </c>
    </row>
    <row r="638" spans="1:6" s="9" customFormat="1" ht="33.75">
      <c r="A638" s="50" t="s">
        <v>256</v>
      </c>
      <c r="B638" s="54">
        <v>200</v>
      </c>
      <c r="C638" s="55" t="s">
        <v>943</v>
      </c>
      <c r="D638" s="74">
        <v>50000</v>
      </c>
      <c r="E638" s="75">
        <v>22447</v>
      </c>
      <c r="F638" s="78">
        <f t="shared" si="12"/>
        <v>44.894</v>
      </c>
    </row>
    <row r="639" spans="1:6" s="9" customFormat="1" ht="12.75">
      <c r="A639" s="50" t="s">
        <v>231</v>
      </c>
      <c r="B639" s="54">
        <v>200</v>
      </c>
      <c r="C639" s="55" t="s">
        <v>944</v>
      </c>
      <c r="D639" s="74">
        <v>50000</v>
      </c>
      <c r="E639" s="75">
        <v>22447</v>
      </c>
      <c r="F639" s="78">
        <f t="shared" si="12"/>
        <v>44.894</v>
      </c>
    </row>
    <row r="640" spans="1:6" s="9" customFormat="1" ht="12.75">
      <c r="A640" s="50" t="s">
        <v>252</v>
      </c>
      <c r="B640" s="54">
        <v>200</v>
      </c>
      <c r="C640" s="55" t="s">
        <v>945</v>
      </c>
      <c r="D640" s="74">
        <v>50000</v>
      </c>
      <c r="E640" s="75">
        <v>22447</v>
      </c>
      <c r="F640" s="78">
        <f t="shared" si="12"/>
        <v>44.894</v>
      </c>
    </row>
    <row r="641" spans="1:6" s="9" customFormat="1" ht="12.75">
      <c r="A641" s="50" t="s">
        <v>264</v>
      </c>
      <c r="B641" s="54">
        <v>200</v>
      </c>
      <c r="C641" s="55" t="s">
        <v>946</v>
      </c>
      <c r="D641" s="74">
        <v>50000</v>
      </c>
      <c r="E641" s="75">
        <v>22447</v>
      </c>
      <c r="F641" s="78">
        <f t="shared" si="12"/>
        <v>44.894</v>
      </c>
    </row>
    <row r="642" spans="1:6" s="9" customFormat="1" ht="12.75">
      <c r="A642" s="50" t="s">
        <v>947</v>
      </c>
      <c r="B642" s="54">
        <v>200</v>
      </c>
      <c r="C642" s="55" t="s">
        <v>948</v>
      </c>
      <c r="D642" s="74">
        <v>3375000</v>
      </c>
      <c r="E642" s="75">
        <v>27306</v>
      </c>
      <c r="F642" s="78">
        <f t="shared" si="12"/>
        <v>0.8090666666666666</v>
      </c>
    </row>
    <row r="643" spans="1:6" s="9" customFormat="1" ht="12.75">
      <c r="A643" s="50" t="s">
        <v>949</v>
      </c>
      <c r="B643" s="54">
        <v>200</v>
      </c>
      <c r="C643" s="55" t="s">
        <v>950</v>
      </c>
      <c r="D643" s="74">
        <v>3375000</v>
      </c>
      <c r="E643" s="75">
        <v>27306</v>
      </c>
      <c r="F643" s="78">
        <f t="shared" si="12"/>
        <v>0.8090666666666666</v>
      </c>
    </row>
    <row r="644" spans="1:6" s="9" customFormat="1" ht="67.5">
      <c r="A644" s="50" t="s">
        <v>225</v>
      </c>
      <c r="B644" s="54">
        <v>200</v>
      </c>
      <c r="C644" s="55" t="s">
        <v>951</v>
      </c>
      <c r="D644" s="74">
        <v>30000</v>
      </c>
      <c r="E644" s="75"/>
      <c r="F644" s="78">
        <f t="shared" si="12"/>
        <v>0</v>
      </c>
    </row>
    <row r="645" spans="1:6" s="9" customFormat="1" ht="22.5">
      <c r="A645" s="50" t="s">
        <v>369</v>
      </c>
      <c r="B645" s="54">
        <v>200</v>
      </c>
      <c r="C645" s="55" t="s">
        <v>952</v>
      </c>
      <c r="D645" s="74">
        <v>30000</v>
      </c>
      <c r="E645" s="75"/>
      <c r="F645" s="78">
        <f t="shared" si="12"/>
        <v>0</v>
      </c>
    </row>
    <row r="646" spans="1:6" s="9" customFormat="1" ht="33.75">
      <c r="A646" s="50" t="s">
        <v>377</v>
      </c>
      <c r="B646" s="54">
        <v>200</v>
      </c>
      <c r="C646" s="55" t="s">
        <v>953</v>
      </c>
      <c r="D646" s="74">
        <v>30000</v>
      </c>
      <c r="E646" s="75"/>
      <c r="F646" s="78">
        <f t="shared" si="12"/>
        <v>0</v>
      </c>
    </row>
    <row r="647" spans="1:6" s="9" customFormat="1" ht="12.75">
      <c r="A647" s="50" t="s">
        <v>231</v>
      </c>
      <c r="B647" s="54">
        <v>200</v>
      </c>
      <c r="C647" s="55" t="s">
        <v>954</v>
      </c>
      <c r="D647" s="74">
        <v>30000</v>
      </c>
      <c r="E647" s="75"/>
      <c r="F647" s="78">
        <f t="shared" si="12"/>
        <v>0</v>
      </c>
    </row>
    <row r="648" spans="1:6" s="9" customFormat="1" ht="22.5">
      <c r="A648" s="50" t="s">
        <v>233</v>
      </c>
      <c r="B648" s="54">
        <v>200</v>
      </c>
      <c r="C648" s="55" t="s">
        <v>955</v>
      </c>
      <c r="D648" s="74">
        <v>30000</v>
      </c>
      <c r="E648" s="75"/>
      <c r="F648" s="78">
        <f t="shared" si="12"/>
        <v>0</v>
      </c>
    </row>
    <row r="649" spans="1:6" s="9" customFormat="1" ht="12.75">
      <c r="A649" s="50" t="s">
        <v>243</v>
      </c>
      <c r="B649" s="54">
        <v>200</v>
      </c>
      <c r="C649" s="55" t="s">
        <v>956</v>
      </c>
      <c r="D649" s="74">
        <v>30000</v>
      </c>
      <c r="E649" s="75"/>
      <c r="F649" s="78">
        <f t="shared" si="12"/>
        <v>0</v>
      </c>
    </row>
    <row r="650" spans="1:6" s="9" customFormat="1" ht="22.5">
      <c r="A650" s="50" t="s">
        <v>245</v>
      </c>
      <c r="B650" s="54">
        <v>200</v>
      </c>
      <c r="C650" s="55" t="s">
        <v>957</v>
      </c>
      <c r="D650" s="74">
        <v>70000</v>
      </c>
      <c r="E650" s="75">
        <v>27306</v>
      </c>
      <c r="F650" s="78">
        <f t="shared" si="12"/>
        <v>39.00857142857143</v>
      </c>
    </row>
    <row r="651" spans="1:6" s="9" customFormat="1" ht="33.75">
      <c r="A651" s="50" t="s">
        <v>247</v>
      </c>
      <c r="B651" s="54">
        <v>200</v>
      </c>
      <c r="C651" s="55" t="s">
        <v>958</v>
      </c>
      <c r="D651" s="74">
        <v>70000</v>
      </c>
      <c r="E651" s="75">
        <v>27306</v>
      </c>
      <c r="F651" s="78">
        <f t="shared" si="12"/>
        <v>39.00857142857143</v>
      </c>
    </row>
    <row r="652" spans="1:6" s="9" customFormat="1" ht="33.75">
      <c r="A652" s="50" t="s">
        <v>256</v>
      </c>
      <c r="B652" s="54">
        <v>200</v>
      </c>
      <c r="C652" s="55" t="s">
        <v>959</v>
      </c>
      <c r="D652" s="74">
        <v>70000</v>
      </c>
      <c r="E652" s="75">
        <v>27306</v>
      </c>
      <c r="F652" s="78">
        <f t="shared" si="12"/>
        <v>39.00857142857143</v>
      </c>
    </row>
    <row r="653" spans="1:6" s="9" customFormat="1" ht="12.75">
      <c r="A653" s="50" t="s">
        <v>231</v>
      </c>
      <c r="B653" s="54">
        <v>200</v>
      </c>
      <c r="C653" s="55" t="s">
        <v>960</v>
      </c>
      <c r="D653" s="74">
        <v>70000</v>
      </c>
      <c r="E653" s="75">
        <v>27306</v>
      </c>
      <c r="F653" s="78">
        <f t="shared" si="12"/>
        <v>39.00857142857143</v>
      </c>
    </row>
    <row r="654" spans="1:6" s="9" customFormat="1" ht="12.75">
      <c r="A654" s="50" t="s">
        <v>252</v>
      </c>
      <c r="B654" s="54">
        <v>200</v>
      </c>
      <c r="C654" s="55" t="s">
        <v>961</v>
      </c>
      <c r="D654" s="74">
        <v>10000</v>
      </c>
      <c r="E654" s="75">
        <v>3500</v>
      </c>
      <c r="F654" s="78">
        <f t="shared" si="12"/>
        <v>35</v>
      </c>
    </row>
    <row r="655" spans="1:6" s="9" customFormat="1" ht="12.75">
      <c r="A655" s="50" t="s">
        <v>264</v>
      </c>
      <c r="B655" s="54">
        <v>200</v>
      </c>
      <c r="C655" s="55" t="s">
        <v>962</v>
      </c>
      <c r="D655" s="74">
        <v>10000</v>
      </c>
      <c r="E655" s="75">
        <v>3500</v>
      </c>
      <c r="F655" s="78">
        <f t="shared" si="12"/>
        <v>35</v>
      </c>
    </row>
    <row r="656" spans="1:6" s="9" customFormat="1" ht="12.75">
      <c r="A656" s="50" t="s">
        <v>280</v>
      </c>
      <c r="B656" s="54">
        <v>200</v>
      </c>
      <c r="C656" s="55" t="s">
        <v>963</v>
      </c>
      <c r="D656" s="74">
        <v>60000</v>
      </c>
      <c r="E656" s="75">
        <v>23806</v>
      </c>
      <c r="F656" s="78">
        <f t="shared" si="12"/>
        <v>39.67666666666666</v>
      </c>
    </row>
    <row r="657" spans="1:6" s="9" customFormat="1" ht="12.75">
      <c r="A657" s="50" t="s">
        <v>270</v>
      </c>
      <c r="B657" s="54">
        <v>200</v>
      </c>
      <c r="C657" s="55" t="s">
        <v>964</v>
      </c>
      <c r="D657" s="74">
        <v>3275000</v>
      </c>
      <c r="E657" s="75"/>
      <c r="F657" s="78">
        <f aca="true" t="shared" si="13" ref="F657:F675">E657/D657*100</f>
        <v>0</v>
      </c>
    </row>
    <row r="658" spans="1:6" s="9" customFormat="1" ht="12.75">
      <c r="A658" s="50" t="s">
        <v>13</v>
      </c>
      <c r="B658" s="54">
        <v>200</v>
      </c>
      <c r="C658" s="55" t="s">
        <v>965</v>
      </c>
      <c r="D658" s="74">
        <v>2925000</v>
      </c>
      <c r="E658" s="75"/>
      <c r="F658" s="78">
        <f t="shared" si="13"/>
        <v>0</v>
      </c>
    </row>
    <row r="659" spans="1:6" s="9" customFormat="1" ht="45">
      <c r="A659" s="50" t="s">
        <v>966</v>
      </c>
      <c r="B659" s="54">
        <v>200</v>
      </c>
      <c r="C659" s="55" t="s">
        <v>967</v>
      </c>
      <c r="D659" s="74">
        <v>2925000</v>
      </c>
      <c r="E659" s="75"/>
      <c r="F659" s="78">
        <f t="shared" si="13"/>
        <v>0</v>
      </c>
    </row>
    <row r="660" spans="1:6" s="9" customFormat="1" ht="12.75">
      <c r="A660" s="50" t="s">
        <v>231</v>
      </c>
      <c r="B660" s="54">
        <v>200</v>
      </c>
      <c r="C660" s="55" t="s">
        <v>968</v>
      </c>
      <c r="D660" s="74">
        <v>2925000</v>
      </c>
      <c r="E660" s="75"/>
      <c r="F660" s="78">
        <f t="shared" si="13"/>
        <v>0</v>
      </c>
    </row>
    <row r="661" spans="1:6" s="9" customFormat="1" ht="12.75">
      <c r="A661" s="50" t="s">
        <v>271</v>
      </c>
      <c r="B661" s="54">
        <v>200</v>
      </c>
      <c r="C661" s="55" t="s">
        <v>969</v>
      </c>
      <c r="D661" s="74">
        <v>2925000</v>
      </c>
      <c r="E661" s="75"/>
      <c r="F661" s="78">
        <f t="shared" si="13"/>
        <v>0</v>
      </c>
    </row>
    <row r="662" spans="1:6" s="9" customFormat="1" ht="22.5">
      <c r="A662" s="50" t="s">
        <v>272</v>
      </c>
      <c r="B662" s="54">
        <v>200</v>
      </c>
      <c r="C662" s="55" t="s">
        <v>970</v>
      </c>
      <c r="D662" s="74">
        <v>2925000</v>
      </c>
      <c r="E662" s="75"/>
      <c r="F662" s="78">
        <f t="shared" si="13"/>
        <v>0</v>
      </c>
    </row>
    <row r="663" spans="1:6" s="9" customFormat="1" ht="12.75">
      <c r="A663" s="50" t="s">
        <v>12</v>
      </c>
      <c r="B663" s="54">
        <v>200</v>
      </c>
      <c r="C663" s="55" t="s">
        <v>971</v>
      </c>
      <c r="D663" s="74">
        <v>350000</v>
      </c>
      <c r="E663" s="75"/>
      <c r="F663" s="78">
        <f t="shared" si="13"/>
        <v>0</v>
      </c>
    </row>
    <row r="664" spans="1:6" s="9" customFormat="1" ht="12.75">
      <c r="A664" s="50" t="s">
        <v>231</v>
      </c>
      <c r="B664" s="54">
        <v>200</v>
      </c>
      <c r="C664" s="55" t="s">
        <v>972</v>
      </c>
      <c r="D664" s="74">
        <v>350000</v>
      </c>
      <c r="E664" s="75"/>
      <c r="F664" s="78">
        <f t="shared" si="13"/>
        <v>0</v>
      </c>
    </row>
    <row r="665" spans="1:6" s="9" customFormat="1" ht="12.75">
      <c r="A665" s="50" t="s">
        <v>271</v>
      </c>
      <c r="B665" s="54">
        <v>200</v>
      </c>
      <c r="C665" s="55" t="s">
        <v>973</v>
      </c>
      <c r="D665" s="74">
        <v>350000</v>
      </c>
      <c r="E665" s="75"/>
      <c r="F665" s="78">
        <f t="shared" si="13"/>
        <v>0</v>
      </c>
    </row>
    <row r="666" spans="1:6" s="9" customFormat="1" ht="22.5">
      <c r="A666" s="50" t="s">
        <v>272</v>
      </c>
      <c r="B666" s="54">
        <v>200</v>
      </c>
      <c r="C666" s="55" t="s">
        <v>974</v>
      </c>
      <c r="D666" s="74">
        <v>350000</v>
      </c>
      <c r="E666" s="75"/>
      <c r="F666" s="78">
        <f t="shared" si="13"/>
        <v>0</v>
      </c>
    </row>
    <row r="667" spans="1:6" s="9" customFormat="1" ht="33.75">
      <c r="A667" s="50" t="s">
        <v>975</v>
      </c>
      <c r="B667" s="54">
        <v>200</v>
      </c>
      <c r="C667" s="55" t="s">
        <v>976</v>
      </c>
      <c r="D667" s="74">
        <v>10837210</v>
      </c>
      <c r="E667" s="75">
        <v>2765250</v>
      </c>
      <c r="F667" s="78">
        <f t="shared" si="13"/>
        <v>25.51625372212959</v>
      </c>
    </row>
    <row r="668" spans="1:6" s="9" customFormat="1" ht="33.75">
      <c r="A668" s="50" t="s">
        <v>977</v>
      </c>
      <c r="B668" s="54">
        <v>200</v>
      </c>
      <c r="C668" s="55" t="s">
        <v>978</v>
      </c>
      <c r="D668" s="74">
        <v>10837210</v>
      </c>
      <c r="E668" s="75">
        <v>2765250</v>
      </c>
      <c r="F668" s="78">
        <f t="shared" si="13"/>
        <v>25.51625372212959</v>
      </c>
    </row>
    <row r="669" spans="1:6" s="9" customFormat="1" ht="12.75">
      <c r="A669" s="50" t="s">
        <v>270</v>
      </c>
      <c r="B669" s="54">
        <v>200</v>
      </c>
      <c r="C669" s="55" t="s">
        <v>979</v>
      </c>
      <c r="D669" s="74">
        <v>10837210</v>
      </c>
      <c r="E669" s="75">
        <v>2765250</v>
      </c>
      <c r="F669" s="78">
        <f t="shared" si="13"/>
        <v>25.51625372212959</v>
      </c>
    </row>
    <row r="670" spans="1:6" s="9" customFormat="1" ht="12.75">
      <c r="A670" s="50" t="s">
        <v>11</v>
      </c>
      <c r="B670" s="54">
        <v>200</v>
      </c>
      <c r="C670" s="55" t="s">
        <v>980</v>
      </c>
      <c r="D670" s="74">
        <v>10837210</v>
      </c>
      <c r="E670" s="75">
        <v>2765250</v>
      </c>
      <c r="F670" s="78">
        <f t="shared" si="13"/>
        <v>25.51625372212959</v>
      </c>
    </row>
    <row r="671" spans="1:6" s="9" customFormat="1" ht="22.5">
      <c r="A671" s="50" t="s">
        <v>981</v>
      </c>
      <c r="B671" s="54">
        <v>200</v>
      </c>
      <c r="C671" s="55" t="s">
        <v>982</v>
      </c>
      <c r="D671" s="74">
        <v>10837210</v>
      </c>
      <c r="E671" s="75">
        <v>2765250</v>
      </c>
      <c r="F671" s="78">
        <f t="shared" si="13"/>
        <v>25.51625372212959</v>
      </c>
    </row>
    <row r="672" spans="1:6" s="9" customFormat="1" ht="12.75">
      <c r="A672" s="50" t="s">
        <v>231</v>
      </c>
      <c r="B672" s="54">
        <v>200</v>
      </c>
      <c r="C672" s="55" t="s">
        <v>983</v>
      </c>
      <c r="D672" s="74">
        <v>10837210</v>
      </c>
      <c r="E672" s="75">
        <v>2765250</v>
      </c>
      <c r="F672" s="78">
        <f t="shared" si="13"/>
        <v>25.51625372212959</v>
      </c>
    </row>
    <row r="673" spans="1:6" s="9" customFormat="1" ht="12.75">
      <c r="A673" s="50" t="s">
        <v>271</v>
      </c>
      <c r="B673" s="54">
        <v>200</v>
      </c>
      <c r="C673" s="55" t="s">
        <v>984</v>
      </c>
      <c r="D673" s="74">
        <v>10837210</v>
      </c>
      <c r="E673" s="75">
        <v>2765250</v>
      </c>
      <c r="F673" s="78">
        <f t="shared" si="13"/>
        <v>25.51625372212959</v>
      </c>
    </row>
    <row r="674" spans="1:6" s="9" customFormat="1" ht="22.5">
      <c r="A674" s="50" t="s">
        <v>272</v>
      </c>
      <c r="B674" s="54">
        <v>200</v>
      </c>
      <c r="C674" s="55" t="s">
        <v>985</v>
      </c>
      <c r="D674" s="74">
        <v>10837210</v>
      </c>
      <c r="E674" s="75">
        <v>2765250</v>
      </c>
      <c r="F674" s="78">
        <f t="shared" si="13"/>
        <v>25.51625372212959</v>
      </c>
    </row>
    <row r="675" spans="1:6" s="9" customFormat="1" ht="23.25" thickBot="1">
      <c r="A675" s="50" t="s">
        <v>986</v>
      </c>
      <c r="B675" s="56">
        <v>450</v>
      </c>
      <c r="C675" s="57" t="s">
        <v>987</v>
      </c>
      <c r="D675" s="76">
        <v>-5807605.58</v>
      </c>
      <c r="E675" s="77">
        <v>4752311.87</v>
      </c>
      <c r="F675" s="79">
        <f t="shared" si="13"/>
        <v>-81.829108477439</v>
      </c>
    </row>
    <row r="676" spans="1:5" s="9" customFormat="1" ht="12.75">
      <c r="A676" s="22"/>
      <c r="B676" s="21"/>
      <c r="C676" s="20"/>
      <c r="D676" s="23"/>
      <c r="E676" s="23"/>
    </row>
  </sheetData>
  <sheetProtection/>
  <mergeCells count="4">
    <mergeCell ref="A1:E1"/>
    <mergeCell ref="A3:A4"/>
    <mergeCell ref="B3:B4"/>
    <mergeCell ref="C3:C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8" scale="83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7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1" width="38.75390625" style="0" customWidth="1"/>
    <col min="2" max="2" width="7.25390625" style="0" customWidth="1"/>
    <col min="3" max="3" width="25.75390625" style="0" customWidth="1"/>
    <col min="4" max="5" width="17.75390625" style="0" customWidth="1"/>
    <col min="6" max="6" width="15.625" style="0" customWidth="1"/>
  </cols>
  <sheetData>
    <row r="1" spans="1:5" ht="15">
      <c r="A1" s="82" t="s">
        <v>6</v>
      </c>
      <c r="B1" s="82"/>
      <c r="C1" s="83"/>
      <c r="D1" s="84"/>
      <c r="E1" s="83"/>
    </row>
    <row r="2" spans="1:5" ht="12.75" customHeight="1">
      <c r="A2" s="8"/>
      <c r="B2" s="11"/>
      <c r="C2" s="12"/>
      <c r="D2" s="10"/>
      <c r="E2" s="9"/>
    </row>
    <row r="3" spans="1:6" ht="12.75">
      <c r="A3" s="35" t="s">
        <v>1</v>
      </c>
      <c r="B3" s="36" t="s">
        <v>3</v>
      </c>
      <c r="C3" s="36" t="s">
        <v>7</v>
      </c>
      <c r="D3" s="81" t="s">
        <v>1009</v>
      </c>
      <c r="E3" s="81" t="s">
        <v>0</v>
      </c>
      <c r="F3" s="68" t="s">
        <v>1010</v>
      </c>
    </row>
    <row r="4" spans="1:6" ht="33.75">
      <c r="A4" s="60"/>
      <c r="B4" s="37"/>
      <c r="C4" s="37"/>
      <c r="D4" s="2" t="s">
        <v>5</v>
      </c>
      <c r="E4" s="2" t="s">
        <v>5</v>
      </c>
      <c r="F4" s="2" t="s">
        <v>5</v>
      </c>
    </row>
    <row r="5" spans="1:6" ht="13.5" thickBot="1">
      <c r="A5" s="47">
        <v>1</v>
      </c>
      <c r="B5" s="44">
        <v>2</v>
      </c>
      <c r="C5" s="4">
        <v>3</v>
      </c>
      <c r="D5" s="5">
        <v>4</v>
      </c>
      <c r="E5" s="15">
        <v>5</v>
      </c>
      <c r="F5" s="63">
        <v>6</v>
      </c>
    </row>
    <row r="6" spans="1:6" ht="22.5">
      <c r="A6" s="46" t="s">
        <v>988</v>
      </c>
      <c r="B6" s="41">
        <v>500</v>
      </c>
      <c r="C6" s="42" t="s">
        <v>15</v>
      </c>
      <c r="D6" s="64">
        <v>5807605.58</v>
      </c>
      <c r="E6" s="64">
        <v>-4752311.87</v>
      </c>
      <c r="F6" s="65">
        <f>E6/D6*100</f>
        <v>-81.829108477439</v>
      </c>
    </row>
    <row r="7" spans="1:6" ht="12.75">
      <c r="A7" s="39" t="s">
        <v>989</v>
      </c>
      <c r="B7" s="43">
        <v>700</v>
      </c>
      <c r="C7" s="14" t="s">
        <v>990</v>
      </c>
      <c r="D7" s="66">
        <v>5807605.58</v>
      </c>
      <c r="E7" s="66">
        <v>-4752311.87</v>
      </c>
      <c r="F7" s="78">
        <f aca="true" t="shared" si="0" ref="F7:F16">E7/D7*100</f>
        <v>-81.829108477439</v>
      </c>
    </row>
    <row r="8" spans="1:6" ht="22.5">
      <c r="A8" s="39" t="s">
        <v>991</v>
      </c>
      <c r="B8" s="43">
        <v>700</v>
      </c>
      <c r="C8" s="14" t="s">
        <v>992</v>
      </c>
      <c r="D8" s="66">
        <v>5807605.58</v>
      </c>
      <c r="E8" s="66">
        <v>-4752311.87</v>
      </c>
      <c r="F8" s="78">
        <f t="shared" si="0"/>
        <v>-81.829108477439</v>
      </c>
    </row>
    <row r="9" spans="1:6" ht="12.75">
      <c r="A9" s="39" t="s">
        <v>993</v>
      </c>
      <c r="B9" s="43">
        <v>710</v>
      </c>
      <c r="C9" s="14" t="s">
        <v>994</v>
      </c>
      <c r="D9" s="66">
        <v>-378357688</v>
      </c>
      <c r="E9" s="66">
        <v>-105391724.28</v>
      </c>
      <c r="F9" s="78">
        <f t="shared" si="0"/>
        <v>27.855050293044396</v>
      </c>
    </row>
    <row r="10" spans="1:6" ht="12.75">
      <c r="A10" s="39" t="s">
        <v>995</v>
      </c>
      <c r="B10" s="43">
        <v>710</v>
      </c>
      <c r="C10" s="14" t="s">
        <v>996</v>
      </c>
      <c r="D10" s="66">
        <v>-378357688</v>
      </c>
      <c r="E10" s="66">
        <v>-105391724.28</v>
      </c>
      <c r="F10" s="78">
        <f t="shared" si="0"/>
        <v>27.855050293044396</v>
      </c>
    </row>
    <row r="11" spans="1:6" ht="22.5">
      <c r="A11" s="39" t="s">
        <v>997</v>
      </c>
      <c r="B11" s="43">
        <v>710</v>
      </c>
      <c r="C11" s="14" t="s">
        <v>998</v>
      </c>
      <c r="D11" s="66">
        <v>-378357688</v>
      </c>
      <c r="E11" s="66">
        <v>-105391724.28</v>
      </c>
      <c r="F11" s="78">
        <f t="shared" si="0"/>
        <v>27.855050293044396</v>
      </c>
    </row>
    <row r="12" spans="1:6" ht="22.5">
      <c r="A12" s="39" t="s">
        <v>999</v>
      </c>
      <c r="B12" s="43">
        <v>710</v>
      </c>
      <c r="C12" s="14" t="s">
        <v>1000</v>
      </c>
      <c r="D12" s="66">
        <v>-378357688</v>
      </c>
      <c r="E12" s="66">
        <v>-105391724.28</v>
      </c>
      <c r="F12" s="78">
        <f t="shared" si="0"/>
        <v>27.855050293044396</v>
      </c>
    </row>
    <row r="13" spans="1:6" ht="12.75">
      <c r="A13" s="39" t="s">
        <v>1001</v>
      </c>
      <c r="B13" s="43">
        <v>720</v>
      </c>
      <c r="C13" s="14" t="s">
        <v>1002</v>
      </c>
      <c r="D13" s="66">
        <v>384165293.58</v>
      </c>
      <c r="E13" s="66">
        <v>100639412.41</v>
      </c>
      <c r="F13" s="78">
        <f t="shared" si="0"/>
        <v>26.196903804648997</v>
      </c>
    </row>
    <row r="14" spans="1:6" ht="12.75">
      <c r="A14" s="39" t="s">
        <v>1003</v>
      </c>
      <c r="B14" s="43">
        <v>720</v>
      </c>
      <c r="C14" s="14" t="s">
        <v>1004</v>
      </c>
      <c r="D14" s="66">
        <v>384165293.58</v>
      </c>
      <c r="E14" s="66">
        <v>100639412.41</v>
      </c>
      <c r="F14" s="78">
        <f t="shared" si="0"/>
        <v>26.196903804648997</v>
      </c>
    </row>
    <row r="15" spans="1:6" ht="22.5">
      <c r="A15" s="39" t="s">
        <v>1005</v>
      </c>
      <c r="B15" s="43">
        <v>720</v>
      </c>
      <c r="C15" s="14" t="s">
        <v>1006</v>
      </c>
      <c r="D15" s="66">
        <v>384165293.58</v>
      </c>
      <c r="E15" s="66">
        <v>100639412.41</v>
      </c>
      <c r="F15" s="78">
        <f t="shared" si="0"/>
        <v>26.196903804648997</v>
      </c>
    </row>
    <row r="16" spans="1:6" ht="22.5">
      <c r="A16" s="39" t="s">
        <v>1007</v>
      </c>
      <c r="B16" s="43">
        <v>720</v>
      </c>
      <c r="C16" s="14" t="s">
        <v>1008</v>
      </c>
      <c r="D16" s="66">
        <v>384165293.58</v>
      </c>
      <c r="E16" s="66">
        <v>100639412.41</v>
      </c>
      <c r="F16" s="78">
        <f t="shared" si="0"/>
        <v>26.196903804648997</v>
      </c>
    </row>
    <row r="17" spans="1:5" ht="12.75">
      <c r="A17" s="38"/>
      <c r="B17" s="40"/>
      <c r="C17" s="13"/>
      <c r="D17" s="6"/>
      <c r="E17" s="7"/>
    </row>
  </sheetData>
  <sheetProtection/>
  <mergeCells count="3">
    <mergeCell ref="A3:A4"/>
    <mergeCell ref="B3:B4"/>
    <mergeCell ref="C3:C4"/>
  </mergeCells>
  <printOptions/>
  <pageMargins left="0.3937007874015748" right="0.3937007874015748" top="0.5905511811023623" bottom="0.7874015748031497" header="0.31496062992125984" footer="0.5118110236220472"/>
  <pageSetup fitToHeight="0" fitToWidth="1" horizontalDpi="600" verticalDpi="600" orientation="portrait" paperSize="8" scale="7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Харламов</dc:creator>
  <cp:keywords/>
  <dc:description/>
  <cp:lastModifiedBy>Мелекесс</cp:lastModifiedBy>
  <cp:lastPrinted>2015-05-18T12:06:20Z</cp:lastPrinted>
  <dcterms:created xsi:type="dcterms:W3CDTF">1999-06-18T11:49:53Z</dcterms:created>
  <dcterms:modified xsi:type="dcterms:W3CDTF">2015-05-18T12:07:13Z</dcterms:modified>
  <cp:category/>
  <cp:version/>
  <cp:contentType/>
  <cp:contentStatus/>
</cp:coreProperties>
</file>