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60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3"/>
  <c r="F14"/>
  <c r="F15"/>
  <c r="F5"/>
  <c r="G430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5"/>
  <c r="F53" i="1"/>
  <c r="F8"/>
  <c r="F9"/>
  <c r="F10"/>
  <c r="F11"/>
  <c r="F14"/>
  <c r="F15"/>
  <c r="F16"/>
  <c r="F17"/>
  <c r="F18"/>
  <c r="F19"/>
  <c r="F20"/>
  <c r="F21"/>
  <c r="F22"/>
  <c r="F23"/>
  <c r="F24"/>
  <c r="F25"/>
  <c r="F26"/>
  <c r="F27"/>
  <c r="F28"/>
  <c r="F29"/>
  <c r="F31"/>
  <c r="F32"/>
  <c r="F34"/>
  <c r="F35"/>
  <c r="F49"/>
  <c r="F50"/>
  <c r="F51"/>
  <c r="F54"/>
  <c r="F55"/>
  <c r="F56"/>
  <c r="F57"/>
  <c r="F58"/>
  <c r="F59"/>
  <c r="F60"/>
  <c r="F61"/>
  <c r="F62"/>
  <c r="F63"/>
  <c r="F64"/>
  <c r="F66"/>
  <c r="F67"/>
  <c r="F68"/>
  <c r="F69"/>
  <c r="F70"/>
  <c r="F74"/>
  <c r="F75"/>
  <c r="F76"/>
  <c r="F78"/>
  <c r="F79"/>
  <c r="F80"/>
  <c r="F81"/>
  <c r="F85"/>
  <c r="F96"/>
  <c r="F97"/>
  <c r="F98"/>
  <c r="F101"/>
  <c r="F102"/>
  <c r="F103"/>
  <c r="F104"/>
  <c r="F105"/>
  <c r="F106"/>
  <c r="F107"/>
  <c r="F108"/>
  <c r="F111"/>
  <c r="F112"/>
  <c r="F113"/>
  <c r="F114"/>
  <c r="F115"/>
  <c r="F116"/>
  <c r="F119"/>
  <c r="F120"/>
  <c r="F121"/>
  <c r="F122"/>
  <c r="F123"/>
  <c r="F124"/>
  <c r="F125"/>
  <c r="F126"/>
  <c r="F127"/>
  <c r="F128"/>
  <c r="F129"/>
  <c r="F130"/>
  <c r="F131"/>
  <c r="F132"/>
  <c r="F7"/>
</calcChain>
</file>

<file path=xl/sharedStrings.xml><?xml version="1.0" encoding="utf-8"?>
<sst xmlns="http://schemas.openxmlformats.org/spreadsheetml/2006/main" count="1967" uniqueCount="827">
  <si>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</si>
  <si>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</si>
  <si>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</si>
  <si>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</si>
  <si>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</si>
  <si>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</si>
  <si>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</si>
  <si>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</si>
  <si>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</si>
  <si>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</si>
  <si>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</si>
  <si>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</si>
  <si>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</si>
  <si>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</si>
  <si>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</si>
  <si>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</si>
  <si>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</si>
  <si>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</si>
  <si>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</si>
  <si>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</si>
  <si>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</si>
  <si>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</si>
  <si>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</si>
  <si>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</si>
  <si>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</si>
  <si>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</si>
  <si>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</si>
  <si>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</si>
  <si>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</si>
  <si>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</si>
  <si>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</si>
  <si>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</si>
  <si>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</si>
  <si>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</si>
  <si>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</si>
  <si>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</si>
  <si>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</si>
  <si>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</si>
  <si>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</si>
  <si>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</si>
  <si>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</si>
  <si>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</si>
  <si>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</si>
  <si>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</si>
  <si>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</si>
  <si>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</si>
  <si>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</si>
  <si>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</si>
  <si>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</si>
  <si>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</si>
  <si>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</si>
  <si>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</si>
  <si>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</si>
  <si>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</si>
  <si>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</si>
  <si>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</si>
  <si>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</si>
  <si>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</si>
  <si>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</si>
  <si>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</si>
  <si>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</si>
  <si>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</si>
  <si>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</si>
  <si>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</si>
  <si>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</si>
  <si>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</si>
  <si>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</si>
  <si>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</si>
  <si>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</si>
  <si>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</si>
  <si>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</si>
  <si>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</si>
  <si>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</si>
  <si>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</si>
  <si>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</si>
  <si>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</si>
  <si>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</si>
  <si>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</si>
  <si>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</si>
  <si>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</si>
  <si>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</si>
  <si>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</si>
  <si>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</si>
  <si>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</si>
  <si>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</si>
  <si>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</si>
  <si>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</si>
  <si>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</si>
  <si>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</si>
  <si>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</si>
  <si>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</si>
  <si>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</si>
  <si>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</si>
  <si>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</si>
  <si>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</si>
  <si>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</si>
  <si>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</si>
  <si>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</si>
  <si>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</si>
  <si>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</si>
  <si>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</si>
  <si>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</si>
  <si>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</si>
  <si>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</si>
  <si>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</si>
  <si>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</si>
  <si>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</si>
  <si>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</si>
  <si>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</si>
  <si>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</si>
  <si>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</si>
  <si>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</si>
  <si>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</si>
  <si>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</si>
  <si>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</si>
  <si>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</si>
  <si>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</si>
  <si>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</si>
  <si>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</si>
  <si>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</si>
  <si>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</si>
  <si>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</si>
  <si>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</si>
  <si>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</si>
  <si>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</si>
  <si>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</si>
  <si>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</si>
  <si>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</si>
  <si>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</si>
  <si>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</si>
  <si>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</si>
  <si>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</si>
  <si>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</si>
  <si>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</si>
  <si>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</si>
  <si>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</si>
  <si>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</si>
  <si>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</si>
  <si>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</si>
  <si>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</si>
  <si>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</si>
  <si>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</si>
  <si>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</si>
  <si>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</si>
  <si>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</si>
  <si>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</si>
  <si>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</si>
  <si>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</si>
  <si>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</si>
  <si>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</si>
  <si>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</si>
  <si>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</si>
  <si>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</si>
  <si>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</si>
  <si>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</si>
  <si>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</si>
  <si>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</si>
  <si>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</si>
  <si>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</si>
  <si>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</si>
  <si>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</si>
  <si>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</si>
  <si>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</si>
  <si>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</si>
  <si>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</si>
  <si>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</si>
  <si>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</si>
  <si>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</si>
  <si>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</si>
  <si>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</si>
  <si>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</si>
  <si>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</si>
  <si>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</si>
  <si>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</si>
  <si>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</si>
  <si>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</si>
  <si>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</si>
  <si>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</si>
  <si>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</si>
  <si>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</si>
  <si>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</si>
  <si>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</si>
  <si>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</si>
  <si>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</si>
  <si>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</si>
  <si>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</si>
  <si>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</si>
  <si>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</si>
  <si>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</si>
  <si>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</si>
  <si>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</si>
  <si>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</si>
  <si>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</si>
  <si>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</si>
  <si>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</si>
  <si>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</si>
  <si>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</si>
  <si>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</si>
  <si>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</si>
  <si>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</si>
  <si>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</si>
  <si>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</si>
  <si>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</si>
  <si>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</si>
  <si>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</si>
  <si>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</si>
  <si>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</si>
  <si>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</si>
  <si>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</si>
  <si>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</si>
  <si>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</si>
  <si>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</si>
  <si>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</si>
  <si>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</si>
  <si>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</si>
  <si>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</si>
  <si>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</si>
  <si>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</si>
  <si>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</si>
  <si>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</si>
  <si>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</si>
  <si>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</si>
  <si>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000 2 02 25027 05 0000 151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</si>
  <si>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</si>
  <si>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</si>
  <si>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</si>
  <si>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</si>
  <si>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</si>
  <si>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</si>
  <si>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</si>
  <si>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</si>
  <si>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</si>
  <si>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</si>
  <si>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</si>
  <si>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</si>
  <si>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</si>
  <si>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</si>
  <si>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</si>
  <si>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</si>
  <si>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</si>
  <si>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</si>
  <si>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</si>
  <si>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</si>
  <si>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</si>
  <si>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</si>
  <si>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</si>
  <si>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</si>
  <si>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</si>
  <si>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</si>
  <si>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</si>
  <si>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</si>
  <si>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</si>
  <si>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</si>
  <si>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</si>
  <si>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</si>
  <si>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</si>
  <si>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</si>
  <si>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</si>
  <si>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</si>
  <si>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</si>
  <si>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</si>
  <si>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</si>
  <si>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</si>
  <si>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</si>
  <si>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</si>
  <si>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</si>
  <si>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</si>
  <si>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</si>
  <si>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</si>
  <si>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</si>
  <si>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</si>
  <si>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</si>
  <si>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</si>
  <si>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</si>
  <si>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</si>
  <si>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</si>
  <si>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</si>
  <si>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</si>
  <si>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</si>
  <si>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</si>
  <si>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</si>
  <si>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</si>
  <si>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</si>
  <si>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</si>
  <si>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</si>
  <si>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</si>
  <si>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</si>
  <si>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казенных учреждений</t>
  </si>
  <si>
    <t>000 0103 0000000000 110</t>
  </si>
  <si>
    <t>Иные выплаты персоналу учреждений, за исключением фонда оплаты труда</t>
  </si>
  <si>
    <t>000 0103 0000000000 112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</si>
  <si>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</si>
  <si>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</si>
  <si>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</si>
  <si>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</si>
  <si>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</si>
  <si>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</si>
  <si>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</si>
  <si>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</si>
  <si>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</si>
  <si>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</si>
  <si>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</si>
  <si>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</si>
  <si>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</si>
  <si>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</si>
  <si>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</si>
  <si>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</si>
  <si>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Социальное обеспечение и иные выплаты населению</t>
  </si>
  <si>
    <t>000 0103 0000000000 300</t>
  </si>
  <si>
    <t>Социальные выплаты гражданам, кроме публичных нормативных социальных выплат</t>
  </si>
  <si>
    <t>000 0103 0000000000 320</t>
  </si>
  <si>
    <t>Пособия, компенсации  и иные социальные выплаты гражданам, кроме публичных нормативных обязательств</t>
  </si>
  <si>
    <t>000 0103 0000000000 321</t>
  </si>
  <si>
    <t>Межбюджетные трансферты</t>
  </si>
  <si>
    <t>000 0103 0000000000 500</t>
  </si>
  <si>
    <t>000 0103 0000000000 540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</si>
  <si>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</si>
  <si>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</si>
  <si>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</si>
  <si>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</si>
  <si>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</si>
  <si>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</si>
  <si>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</si>
  <si>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</si>
  <si>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</si>
  <si>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</si>
  <si>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</si>
  <si>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</si>
  <si>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</si>
  <si>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</si>
  <si>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</si>
  <si>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</si>
  <si>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</si>
  <si>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</si>
  <si>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</si>
  <si>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</si>
  <si>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</si>
  <si>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</si>
  <si>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</si>
  <si>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</si>
  <si>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</si>
  <si>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</si>
  <si>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</si>
  <si>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</si>
  <si>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</si>
  <si>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</si>
  <si>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</si>
  <si>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</si>
  <si>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</si>
  <si>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</si>
  <si>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</si>
  <si>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</si>
  <si>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</si>
  <si>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</si>
  <si>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</si>
  <si>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</si>
  <si>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</si>
  <si>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</si>
  <si>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</si>
  <si>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</si>
  <si>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</si>
  <si>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</si>
  <si>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</si>
  <si>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</si>
  <si>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</si>
  <si>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</si>
  <si>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</si>
  <si>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</si>
  <si>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</si>
  <si>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</si>
  <si>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</si>
  <si>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</si>
  <si>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</si>
  <si>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</si>
  <si>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</si>
  <si>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</si>
  <si>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</si>
  <si>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</si>
  <si>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</si>
  <si>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</si>
  <si>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</si>
  <si>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</si>
  <si>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</si>
  <si>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</si>
  <si>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</si>
  <si>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</si>
  <si>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000 0113 0000000000 540</t>
  </si>
  <si>
    <t>000 0113 0000000000 800</t>
  </si>
  <si>
    <t>000 0113 0000000000 830</t>
  </si>
  <si>
    <t>000 0113 0000000000 831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</si>
  <si>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</si>
  <si>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000 0113 0000000000 840</t>
  </si>
  <si>
    <t xml:space="preserve">Исполнение муниципальных гарантий </t>
  </si>
  <si>
    <t>000 0113 0000000000 843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</si>
  <si>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</si>
  <si>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</si>
  <si>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</si>
  <si>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</si>
  <si>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</si>
  <si>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</si>
  <si>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</si>
  <si>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</si>
  <si>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</si>
  <si>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</si>
  <si>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</si>
  <si>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</si>
  <si>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</si>
  <si>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</si>
  <si>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</si>
  <si>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</si>
  <si>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</si>
  <si>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</si>
  <si>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</si>
  <si>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</si>
  <si>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</si>
  <si>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</si>
  <si>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</si>
  <si>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</si>
  <si>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</si>
  <si>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</si>
  <si>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</si>
  <si>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</si>
  <si>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</si>
  <si>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</si>
  <si>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</si>
  <si>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</si>
  <si>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</si>
  <si>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</si>
  <si>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</si>
  <si>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</si>
  <si>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</si>
  <si>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000 0310 0000000000 242</t>
  </si>
  <si>
    <t>000 0310 0000000000 244</t>
  </si>
  <si>
    <t>000 0310 0000000000 800</t>
  </si>
  <si>
    <t>000 0310 0000000000 830</t>
  </si>
  <si>
    <t>000 0310 0000000000 831</t>
  </si>
  <si>
    <t>000 0310 0000000000 850</t>
  </si>
  <si>
    <t>000 0310 0000000000 852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</si>
  <si>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</si>
  <si>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</si>
  <si>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</si>
  <si>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</si>
  <si>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</si>
  <si>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000 0314 0000000000 500</t>
  </si>
  <si>
    <t>000 0314 0000000000 540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</si>
  <si>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</si>
  <si>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</si>
  <si>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</si>
  <si>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</si>
  <si>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</si>
  <si>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000 0405 0000000000 110</t>
  </si>
  <si>
    <t>000 0405 0000000000 111</t>
  </si>
  <si>
    <t>000 0405 0000000000 119</t>
  </si>
  <si>
    <t>000 0405 0000000000 200</t>
  </si>
  <si>
    <t>000 0405 0000000000 240</t>
  </si>
  <si>
    <t>000 0405 0000000000 242</t>
  </si>
  <si>
    <t>000 0405 0000000000 244</t>
  </si>
  <si>
    <t>000 0405 0000000000 300</t>
  </si>
  <si>
    <t>Иные выплаты населению</t>
  </si>
  <si>
    <t>000 0405 0000000000 360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</si>
  <si>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</si>
  <si>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</si>
  <si>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</si>
  <si>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</si>
  <si>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</si>
  <si>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</si>
  <si>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</si>
  <si>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</si>
  <si>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</si>
  <si>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</si>
  <si>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</si>
  <si>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</si>
  <si>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</si>
  <si>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</si>
  <si>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</si>
  <si>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</si>
  <si>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</si>
  <si>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</si>
  <si>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</si>
  <si>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</si>
  <si>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000 0409 0000000000 830</t>
  </si>
  <si>
    <t>000 0409 0000000000 831</t>
  </si>
  <si>
    <t>000 0409 0000000000 850</t>
  </si>
  <si>
    <t>000 0409 0000000000 852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</si>
  <si>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</si>
  <si>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</si>
  <si>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</si>
  <si>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</si>
  <si>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</si>
  <si>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000 0412 0000000000 500</t>
  </si>
  <si>
    <t>000 0412 0000000000 540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</si>
  <si>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</si>
  <si>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</si>
  <si>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</si>
  <si>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</si>
  <si>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Иные субсидии некоммерческим организациям (за исключением государственных (муниципальных) учреждений)</t>
  </si>
  <si>
    <t>000 0412 0000000000 634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</si>
  <si>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</si>
  <si>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</si>
  <si>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</si>
  <si>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</si>
  <si>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</si>
  <si>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</si>
  <si>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</si>
  <si>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</si>
  <si>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</si>
  <si>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</si>
  <si>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</si>
  <si>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</si>
  <si>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</si>
  <si>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000 0501 0000000000 600</t>
  </si>
  <si>
    <t>000 0501 0000000000 630</t>
  </si>
  <si>
    <t>000 0501 0000000000 634</t>
  </si>
  <si>
    <t>000 0501 0000000000 800</t>
  </si>
  <si>
    <t>000 0501 0000000000 850</t>
  </si>
  <si>
    <t>000 0501 0000000000 852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</si>
  <si>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</si>
  <si>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</si>
  <si>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</si>
  <si>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</si>
  <si>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</si>
  <si>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</si>
  <si>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</si>
  <si>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</si>
  <si>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</si>
  <si>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</si>
  <si>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</si>
  <si>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</si>
  <si>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</si>
  <si>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</si>
  <si>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</si>
  <si>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</si>
  <si>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</si>
  <si>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</si>
  <si>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</si>
  <si>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</si>
  <si>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000 0503 0000000000 830</t>
  </si>
  <si>
    <t>000 0503 0000000000 831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</si>
  <si>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</si>
  <si>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</si>
  <si>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</si>
  <si>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</si>
  <si>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</si>
  <si>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</si>
  <si>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</si>
  <si>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</si>
  <si>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</si>
  <si>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</si>
  <si>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</si>
  <si>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</si>
  <si>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</si>
  <si>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</si>
  <si>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</si>
  <si>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</si>
  <si>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</si>
  <si>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</si>
  <si>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</si>
  <si>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</si>
  <si>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</si>
  <si>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000 0505 0000000000 853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</si>
  <si>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</si>
  <si>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</si>
  <si>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</si>
  <si>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</si>
  <si>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</si>
  <si>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</si>
  <si>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</si>
  <si>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</si>
  <si>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</si>
  <si>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</si>
  <si>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</si>
  <si>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</si>
  <si>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</si>
  <si>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</si>
  <si>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</si>
  <si>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</si>
  <si>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</si>
  <si>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</si>
  <si>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</si>
  <si>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</si>
  <si>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</si>
  <si>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</si>
  <si>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</si>
  <si>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</si>
  <si>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</si>
  <si>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</si>
  <si>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</si>
  <si>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</si>
  <si>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</si>
  <si>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</si>
  <si>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</si>
  <si>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</si>
  <si>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</si>
  <si>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</si>
  <si>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Уплата налога на имущество организаций и земельного налога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</si>
  <si>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</si>
  <si>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</si>
  <si>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</si>
  <si>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</si>
  <si>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</si>
  <si>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</si>
  <si>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</si>
  <si>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</si>
  <si>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</si>
  <si>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</si>
  <si>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</si>
  <si>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</si>
  <si>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</si>
  <si>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</si>
  <si>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</si>
  <si>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</si>
  <si>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</si>
  <si>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</si>
  <si>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</si>
  <si>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</si>
  <si>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</si>
  <si>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</si>
  <si>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</si>
  <si>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</si>
  <si>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</si>
  <si>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</si>
  <si>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</si>
  <si>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</si>
  <si>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</si>
  <si>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</si>
  <si>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</si>
  <si>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</si>
  <si>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</si>
  <si>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000 0703 0000000000 113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</si>
  <si>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</si>
  <si>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</si>
  <si>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</si>
  <si>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</si>
  <si>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</si>
  <si>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000 0703 0000000000 800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</si>
  <si>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</si>
  <si>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</si>
  <si>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</si>
  <si>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</si>
  <si>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</si>
  <si>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</si>
  <si>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000 0707 0000000000 120</t>
  </si>
  <si>
    <t>000 0707 0000000000 123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</si>
  <si>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</si>
  <si>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</si>
  <si>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</si>
  <si>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</si>
  <si>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</si>
  <si>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</si>
  <si>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</si>
  <si>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</si>
  <si>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</si>
  <si>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</si>
  <si>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</si>
  <si>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</si>
  <si>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</si>
  <si>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</si>
  <si>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</si>
  <si>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</si>
  <si>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</si>
  <si>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</si>
  <si>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</si>
  <si>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</si>
  <si>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</si>
  <si>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</si>
  <si>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</si>
  <si>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</si>
  <si>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000 0709 0000000000 814</t>
  </si>
  <si>
    <t>000 0709 0000000000 830</t>
  </si>
  <si>
    <t>000 0709 0000000000 831</t>
  </si>
  <si>
    <t>000 0709 0000000000 850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</si>
  <si>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</si>
  <si>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</si>
  <si>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</si>
  <si>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</si>
  <si>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</si>
  <si>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</si>
  <si>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</si>
  <si>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</si>
  <si>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</si>
  <si>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</si>
  <si>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</si>
  <si>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</si>
  <si>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</si>
  <si>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</si>
  <si>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000 0801 0000000000 300</t>
  </si>
  <si>
    <t>000 0801 0000000000 320</t>
  </si>
  <si>
    <t>000 0801 0000000000 321</t>
  </si>
  <si>
    <t>000 0801 0000000000 500</t>
  </si>
  <si>
    <t>000 0801 0000000000 520</t>
  </si>
  <si>
    <t>000 0801 0000000000 521</t>
  </si>
  <si>
    <t>000 0801 0000000000 800</t>
  </si>
  <si>
    <t>000 0801 0000000000 830</t>
  </si>
  <si>
    <t>000 0801 0000000000 831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</si>
  <si>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</si>
  <si>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</si>
  <si>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</si>
  <si>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</si>
  <si>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</si>
  <si>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</si>
  <si>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</si>
  <si>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</si>
  <si>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</si>
  <si>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</si>
  <si>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</si>
  <si>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</si>
  <si>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</si>
  <si>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</si>
  <si>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</si>
  <si>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</si>
  <si>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</si>
  <si>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</si>
  <si>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</si>
  <si>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</si>
  <si>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</si>
  <si>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</si>
  <si>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</si>
  <si>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</si>
  <si>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</si>
  <si>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</si>
  <si>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</si>
  <si>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</si>
  <si>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</si>
  <si>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</si>
  <si>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</si>
  <si>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</si>
  <si>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</si>
  <si>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</si>
  <si>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</si>
  <si>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</si>
  <si>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</si>
  <si>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</si>
  <si>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</si>
  <si>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</si>
  <si>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</si>
  <si>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</si>
  <si>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000 1004 0000000000 100</t>
  </si>
  <si>
    <t>000 1004 0000000000 110</t>
  </si>
  <si>
    <t>000 1004 0000000000 112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</si>
  <si>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</si>
  <si>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</si>
  <si>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</si>
  <si>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</si>
  <si>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</si>
  <si>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</si>
  <si>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</si>
  <si>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</si>
  <si>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</si>
  <si>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</si>
  <si>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</si>
  <si>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</si>
  <si>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</si>
  <si>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</si>
  <si>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</si>
  <si>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</si>
  <si>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</si>
  <si>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</si>
  <si>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</si>
  <si>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</si>
  <si>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000 1006 0000000000 500</t>
  </si>
  <si>
    <t>000 1006 0000000000 520</t>
  </si>
  <si>
    <t>000 1006 0000000000 521</t>
  </si>
  <si>
    <t>000 1006 0000000000 600</t>
  </si>
  <si>
    <t>000 1006 0000000000 630</t>
  </si>
  <si>
    <t>000 1006 0000000000 634</t>
  </si>
  <si>
    <t>000 1006 0000000000 800</t>
  </si>
  <si>
    <t>000 1006 0000000000 810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</si>
  <si>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</si>
  <si>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000 1006 0000000000 812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</si>
  <si>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</si>
  <si>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</si>
  <si>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</si>
  <si>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</si>
  <si>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</si>
  <si>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</si>
  <si>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</si>
  <si>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</si>
  <si>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000 1102 0000000000 120</t>
  </si>
  <si>
    <t>000 1102 0000000000 123</t>
  </si>
  <si>
    <t>000 1102 0000000000 200</t>
  </si>
  <si>
    <t>000 1102 0000000000 240</t>
  </si>
  <si>
    <t>Закупка товаров, работ, услуг в целях капитального ремонта государственного (муниципального) имущества</t>
  </si>
  <si>
    <t>000 1102 0000000000 243</t>
  </si>
  <si>
    <t>000 1102 0000000000 244</t>
  </si>
  <si>
    <t>000 1102 0000000000 500</t>
  </si>
  <si>
    <t>000 1102 0000000000 520</t>
  </si>
  <si>
    <t>000 1102 0000000000 521</t>
  </si>
  <si>
    <t>000 1102 0000000000 540</t>
  </si>
  <si>
    <t>000 1102 0000000000 800</t>
  </si>
  <si>
    <t>000 1102 0000000000 850</t>
  </si>
  <si>
    <t>000 1102 0000000000 852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</si>
  <si>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</si>
  <si>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</si>
  <si>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</si>
  <si>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</si>
  <si>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</si>
  <si>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</si>
  <si>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</si>
  <si>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</si>
  <si>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</si>
  <si>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</si>
  <si>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</si>
  <si>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</si>
  <si>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</si>
  <si>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</si>
  <si>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</si>
  <si>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</si>
  <si>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</si>
  <si>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</si>
  <si>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</si>
  <si>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</si>
  <si>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</si>
  <si>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</si>
  <si>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</si>
  <si>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</si>
  <si>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</si>
  <si>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</si>
  <si>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</si>
  <si>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</si>
  <si>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</si>
  <si>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</si>
  <si>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</si>
  <si>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</si>
  <si>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</si>
  <si>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</si>
  <si>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 xml:space="preserve"> Доходы     от    продажи    земельных    участков,                    государственная  собственность  на   которые   не              разграничена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</si>
  <si>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01.10.2017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</si>
</sst>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/>
    <xf numFmtId="164" fontId="9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2" fontId="11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12" fillId="0" borderId="1" xfId="1" applyNumberFormat="1" applyFont="1" applyFill="1" applyBorder="1" applyAlignment="1">
      <alignment horizontal="left" vertical="top" wrapText="1" readingOrder="1"/>
    </xf>
    <xf numFmtId="165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165" fontId="9" fillId="0" borderId="1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showGridLines="0" tabSelected="1" workbookViewId="0">
      <selection activeCell="A6" sqref="A6"/>
    </sheetView>
  </sheetViews>
  <sheetFormatPr defaultRowHeight="15"/>
  <cols>
    <col min="1" max="1" width="33.42578125" customWidth="1"/>
    <col min="2" max="2" width="3.28515625" customWidth="1"/>
    <col min="3" max="3" width="24" customWidth="1"/>
    <col min="4" max="5" width="12.42578125" customWidth="1"/>
    <col min="6" max="6" width="12" customWidth="1"/>
  </cols>
  <sheetData>
    <row r="1" spans="1:6" ht="27.6" customHeight="1">
      <c r="A1" s="31" t="s">
        <v>826</v>
      </c>
      <c r="B1" s="31"/>
      <c r="C1" s="31"/>
      <c r="D1" s="31"/>
      <c r="E1" s="31"/>
      <c r="F1" s="31"/>
    </row>
    <row r="2" spans="1:6" ht="19.5" customHeight="1">
      <c r="A2" s="32" t="s">
        <v>1</v>
      </c>
      <c r="B2" s="30"/>
      <c r="C2" s="30"/>
      <c r="D2" s="30"/>
    </row>
    <row r="3" spans="1:6" ht="4.9000000000000004" customHeight="1"/>
    <row r="4" spans="1:6">
      <c r="A4" s="2" t="s">
        <v>0</v>
      </c>
      <c r="B4" s="2" t="s">
        <v>0</v>
      </c>
      <c r="C4" s="2" t="s">
        <v>0</v>
      </c>
      <c r="D4" s="14" t="s">
        <v>823</v>
      </c>
      <c r="E4" s="14" t="s">
        <v>2</v>
      </c>
      <c r="F4" s="15" t="s">
        <v>824</v>
      </c>
    </row>
    <row r="5" spans="1:6" ht="29.25">
      <c r="A5" s="3" t="s">
        <v>3</v>
      </c>
      <c r="B5" s="3" t="s">
        <v>4</v>
      </c>
      <c r="C5" s="3" t="s">
        <v>5</v>
      </c>
      <c r="D5" s="1" t="s">
        <v>6</v>
      </c>
      <c r="E5" s="1" t="s">
        <v>6</v>
      </c>
      <c r="F5" s="11" t="s">
        <v>6</v>
      </c>
    </row>
    <row r="6" spans="1:6">
      <c r="A6" s="4" t="s">
        <v>7</v>
      </c>
      <c r="B6" s="4" t="s">
        <v>8</v>
      </c>
      <c r="C6" s="4" t="s">
        <v>9</v>
      </c>
      <c r="D6" s="4">
        <v>4</v>
      </c>
      <c r="E6" s="4">
        <v>5</v>
      </c>
      <c r="F6" s="12">
        <v>6</v>
      </c>
    </row>
    <row r="7" spans="1:6">
      <c r="A7" s="19" t="s">
        <v>10</v>
      </c>
      <c r="B7" s="6">
        <v>10</v>
      </c>
      <c r="C7" s="7" t="s">
        <v>11</v>
      </c>
      <c r="D7" s="16">
        <v>512156694.05000001</v>
      </c>
      <c r="E7" s="16">
        <v>382649127.99000001</v>
      </c>
      <c r="F7" s="18">
        <f>E7/D7*100</f>
        <v>74.713292325462291</v>
      </c>
    </row>
    <row r="8" spans="1:6">
      <c r="A8" s="19" t="s">
        <v>13</v>
      </c>
      <c r="B8" s="6">
        <v>10</v>
      </c>
      <c r="C8" s="7" t="s">
        <v>14</v>
      </c>
      <c r="D8" s="16">
        <v>81892600</v>
      </c>
      <c r="E8" s="16">
        <v>57105972.25</v>
      </c>
      <c r="F8" s="18">
        <f t="shared" ref="F8:F53" si="0">E8/D8*100</f>
        <v>69.732762484033955</v>
      </c>
    </row>
    <row r="9" spans="1:6">
      <c r="A9" s="19" t="s">
        <v>15</v>
      </c>
      <c r="B9" s="6">
        <v>10</v>
      </c>
      <c r="C9" s="7" t="s">
        <v>16</v>
      </c>
      <c r="D9" s="16">
        <v>33226000</v>
      </c>
      <c r="E9" s="16">
        <v>22549219.100000001</v>
      </c>
      <c r="F9" s="18">
        <f t="shared" si="0"/>
        <v>67.866186420273294</v>
      </c>
    </row>
    <row r="10" spans="1:6">
      <c r="A10" s="19" t="s">
        <v>17</v>
      </c>
      <c r="B10" s="6">
        <v>10</v>
      </c>
      <c r="C10" s="7" t="s">
        <v>18</v>
      </c>
      <c r="D10" s="16">
        <v>33226000</v>
      </c>
      <c r="E10" s="16">
        <v>22549219.100000001</v>
      </c>
      <c r="F10" s="18">
        <f t="shared" si="0"/>
        <v>67.866186420273294</v>
      </c>
    </row>
    <row r="11" spans="1:6" ht="63">
      <c r="A11" s="19" t="s">
        <v>19</v>
      </c>
      <c r="B11" s="6">
        <v>10</v>
      </c>
      <c r="C11" s="7" t="s">
        <v>20</v>
      </c>
      <c r="D11" s="16">
        <v>33170000</v>
      </c>
      <c r="E11" s="16">
        <v>22346948.84</v>
      </c>
      <c r="F11" s="18">
        <f t="shared" si="0"/>
        <v>67.370964244799509</v>
      </c>
    </row>
    <row r="12" spans="1:6" ht="107.25" customHeight="1">
      <c r="A12" s="19" t="s">
        <v>21</v>
      </c>
      <c r="B12" s="6">
        <v>10</v>
      </c>
      <c r="C12" s="7" t="s">
        <v>22</v>
      </c>
      <c r="D12" s="17" t="s">
        <v>12</v>
      </c>
      <c r="E12" s="16">
        <v>42663.06</v>
      </c>
      <c r="F12" s="18" t="s">
        <v>12</v>
      </c>
    </row>
    <row r="13" spans="1:6" ht="42">
      <c r="A13" s="19" t="s">
        <v>23</v>
      </c>
      <c r="B13" s="6">
        <v>10</v>
      </c>
      <c r="C13" s="7" t="s">
        <v>24</v>
      </c>
      <c r="D13" s="17" t="s">
        <v>12</v>
      </c>
      <c r="E13" s="16">
        <v>116086.46</v>
      </c>
      <c r="F13" s="18" t="s">
        <v>12</v>
      </c>
    </row>
    <row r="14" spans="1:6" ht="73.5">
      <c r="A14" s="19" t="s">
        <v>25</v>
      </c>
      <c r="B14" s="6">
        <v>10</v>
      </c>
      <c r="C14" s="7" t="s">
        <v>26</v>
      </c>
      <c r="D14" s="16">
        <v>56000</v>
      </c>
      <c r="E14" s="16">
        <v>43520.74</v>
      </c>
      <c r="F14" s="18">
        <f t="shared" si="0"/>
        <v>77.715607142857138</v>
      </c>
    </row>
    <row r="15" spans="1:6" ht="36" customHeight="1">
      <c r="A15" s="19" t="s">
        <v>27</v>
      </c>
      <c r="B15" s="6">
        <v>10</v>
      </c>
      <c r="C15" s="7" t="s">
        <v>28</v>
      </c>
      <c r="D15" s="16">
        <v>12971500</v>
      </c>
      <c r="E15" s="16">
        <v>10205875.01</v>
      </c>
      <c r="F15" s="18">
        <f t="shared" si="0"/>
        <v>78.679219905176737</v>
      </c>
    </row>
    <row r="16" spans="1:6" ht="21">
      <c r="A16" s="19" t="s">
        <v>29</v>
      </c>
      <c r="B16" s="6">
        <v>10</v>
      </c>
      <c r="C16" s="7" t="s">
        <v>30</v>
      </c>
      <c r="D16" s="16">
        <v>12971500</v>
      </c>
      <c r="E16" s="16">
        <v>10205875.01</v>
      </c>
      <c r="F16" s="18">
        <f t="shared" si="0"/>
        <v>78.679219905176737</v>
      </c>
    </row>
    <row r="17" spans="1:6" ht="63">
      <c r="A17" s="19" t="s">
        <v>31</v>
      </c>
      <c r="B17" s="6">
        <v>10</v>
      </c>
      <c r="C17" s="7" t="s">
        <v>32</v>
      </c>
      <c r="D17" s="16">
        <v>3914200</v>
      </c>
      <c r="E17" s="16">
        <v>4126849.25</v>
      </c>
      <c r="F17" s="18">
        <f t="shared" si="0"/>
        <v>105.43276403862858</v>
      </c>
    </row>
    <row r="18" spans="1:6" ht="73.5">
      <c r="A18" s="19" t="s">
        <v>33</v>
      </c>
      <c r="B18" s="6">
        <v>10</v>
      </c>
      <c r="C18" s="7" t="s">
        <v>34</v>
      </c>
      <c r="D18" s="16">
        <v>105500</v>
      </c>
      <c r="E18" s="16">
        <v>43781.2</v>
      </c>
      <c r="F18" s="18">
        <f t="shared" si="0"/>
        <v>41.498767772511847</v>
      </c>
    </row>
    <row r="19" spans="1:6" ht="63">
      <c r="A19" s="19" t="s">
        <v>35</v>
      </c>
      <c r="B19" s="6">
        <v>10</v>
      </c>
      <c r="C19" s="7" t="s">
        <v>36</v>
      </c>
      <c r="D19" s="16">
        <v>8832700</v>
      </c>
      <c r="E19" s="16">
        <v>6889281.2000000002</v>
      </c>
      <c r="F19" s="18">
        <f t="shared" si="0"/>
        <v>77.99745491186161</v>
      </c>
    </row>
    <row r="20" spans="1:6" ht="63">
      <c r="A20" s="19" t="s">
        <v>37</v>
      </c>
      <c r="B20" s="6">
        <v>10</v>
      </c>
      <c r="C20" s="7" t="s">
        <v>38</v>
      </c>
      <c r="D20" s="16">
        <v>119100</v>
      </c>
      <c r="E20" s="16">
        <v>-854036.64</v>
      </c>
      <c r="F20" s="18">
        <f t="shared" si="0"/>
        <v>-717.07526448362717</v>
      </c>
    </row>
    <row r="21" spans="1:6">
      <c r="A21" s="19" t="s">
        <v>39</v>
      </c>
      <c r="B21" s="6">
        <v>10</v>
      </c>
      <c r="C21" s="7" t="s">
        <v>40</v>
      </c>
      <c r="D21" s="16">
        <v>10861800</v>
      </c>
      <c r="E21" s="16">
        <v>8510281.5500000007</v>
      </c>
      <c r="F21" s="18">
        <f t="shared" si="0"/>
        <v>78.350563902852201</v>
      </c>
    </row>
    <row r="22" spans="1:6" ht="21">
      <c r="A22" s="19" t="s">
        <v>41</v>
      </c>
      <c r="B22" s="6">
        <v>10</v>
      </c>
      <c r="C22" s="7" t="s">
        <v>42</v>
      </c>
      <c r="D22" s="16">
        <v>1258000</v>
      </c>
      <c r="E22" s="16">
        <v>1128818.08</v>
      </c>
      <c r="F22" s="18">
        <f t="shared" si="0"/>
        <v>89.731166931637532</v>
      </c>
    </row>
    <row r="23" spans="1:6" ht="21">
      <c r="A23" s="19" t="s">
        <v>43</v>
      </c>
      <c r="B23" s="6">
        <v>10</v>
      </c>
      <c r="C23" s="7" t="s">
        <v>44</v>
      </c>
      <c r="D23" s="16">
        <v>650000</v>
      </c>
      <c r="E23" s="16">
        <v>430805.02</v>
      </c>
      <c r="F23" s="18">
        <f t="shared" si="0"/>
        <v>66.277695384615384</v>
      </c>
    </row>
    <row r="24" spans="1:6" ht="21">
      <c r="A24" s="19" t="s">
        <v>43</v>
      </c>
      <c r="B24" s="6">
        <v>10</v>
      </c>
      <c r="C24" s="7" t="s">
        <v>45</v>
      </c>
      <c r="D24" s="16">
        <v>650000</v>
      </c>
      <c r="E24" s="16">
        <v>430805.02</v>
      </c>
      <c r="F24" s="18">
        <f t="shared" si="0"/>
        <v>66.277695384615384</v>
      </c>
    </row>
    <row r="25" spans="1:6" ht="31.5">
      <c r="A25" s="19" t="s">
        <v>46</v>
      </c>
      <c r="B25" s="6">
        <v>10</v>
      </c>
      <c r="C25" s="7" t="s">
        <v>47</v>
      </c>
      <c r="D25" s="16">
        <v>450000</v>
      </c>
      <c r="E25" s="16">
        <v>713089.36</v>
      </c>
      <c r="F25" s="18">
        <f t="shared" si="0"/>
        <v>158.46430222222222</v>
      </c>
    </row>
    <row r="26" spans="1:6" ht="52.5">
      <c r="A26" s="19" t="s">
        <v>48</v>
      </c>
      <c r="B26" s="6">
        <v>10</v>
      </c>
      <c r="C26" s="7" t="s">
        <v>49</v>
      </c>
      <c r="D26" s="16">
        <v>450000</v>
      </c>
      <c r="E26" s="16">
        <v>713089.36</v>
      </c>
      <c r="F26" s="18">
        <f t="shared" si="0"/>
        <v>158.46430222222222</v>
      </c>
    </row>
    <row r="27" spans="1:6" ht="31.5">
      <c r="A27" s="19" t="s">
        <v>50</v>
      </c>
      <c r="B27" s="6">
        <v>10</v>
      </c>
      <c r="C27" s="7" t="s">
        <v>51</v>
      </c>
      <c r="D27" s="16">
        <v>158000</v>
      </c>
      <c r="E27" s="16">
        <v>-15076.3</v>
      </c>
      <c r="F27" s="18">
        <f t="shared" si="0"/>
        <v>-9.5419620253164563</v>
      </c>
    </row>
    <row r="28" spans="1:6" ht="21">
      <c r="A28" s="19" t="s">
        <v>52</v>
      </c>
      <c r="B28" s="6">
        <v>10</v>
      </c>
      <c r="C28" s="7" t="s">
        <v>53</v>
      </c>
      <c r="D28" s="16">
        <v>7030000</v>
      </c>
      <c r="E28" s="16">
        <v>4560514.3600000003</v>
      </c>
      <c r="F28" s="18">
        <f t="shared" si="0"/>
        <v>64.872181507823626</v>
      </c>
    </row>
    <row r="29" spans="1:6" ht="21">
      <c r="A29" s="19" t="s">
        <v>52</v>
      </c>
      <c r="B29" s="6">
        <v>10</v>
      </c>
      <c r="C29" s="7" t="s">
        <v>54</v>
      </c>
      <c r="D29" s="16">
        <v>7030000</v>
      </c>
      <c r="E29" s="16">
        <v>4558714.3600000003</v>
      </c>
      <c r="F29" s="18">
        <f t="shared" si="0"/>
        <v>64.846576955903274</v>
      </c>
    </row>
    <row r="30" spans="1:6" ht="31.5">
      <c r="A30" s="19" t="s">
        <v>55</v>
      </c>
      <c r="B30" s="6">
        <v>10</v>
      </c>
      <c r="C30" s="7" t="s">
        <v>56</v>
      </c>
      <c r="D30" s="17" t="s">
        <v>12</v>
      </c>
      <c r="E30" s="16">
        <v>1800</v>
      </c>
      <c r="F30" s="18" t="s">
        <v>12</v>
      </c>
    </row>
    <row r="31" spans="1:6">
      <c r="A31" s="19" t="s">
        <v>57</v>
      </c>
      <c r="B31" s="6">
        <v>10</v>
      </c>
      <c r="C31" s="7" t="s">
        <v>58</v>
      </c>
      <c r="D31" s="16">
        <v>1883800</v>
      </c>
      <c r="E31" s="16">
        <v>2097578.86</v>
      </c>
      <c r="F31" s="18">
        <f t="shared" si="0"/>
        <v>111.34827794882682</v>
      </c>
    </row>
    <row r="32" spans="1:6">
      <c r="A32" s="19" t="s">
        <v>57</v>
      </c>
      <c r="B32" s="6">
        <v>10</v>
      </c>
      <c r="C32" s="7" t="s">
        <v>59</v>
      </c>
      <c r="D32" s="16">
        <v>1883800</v>
      </c>
      <c r="E32" s="16">
        <v>2097542.0099999998</v>
      </c>
      <c r="F32" s="18">
        <f t="shared" si="0"/>
        <v>111.34632179636903</v>
      </c>
    </row>
    <row r="33" spans="1:6" ht="21">
      <c r="A33" s="19" t="s">
        <v>60</v>
      </c>
      <c r="B33" s="6">
        <v>10</v>
      </c>
      <c r="C33" s="7" t="s">
        <v>61</v>
      </c>
      <c r="D33" s="17" t="s">
        <v>12</v>
      </c>
      <c r="E33" s="16">
        <v>36.85</v>
      </c>
      <c r="F33" s="18" t="s">
        <v>12</v>
      </c>
    </row>
    <row r="34" spans="1:6" ht="21">
      <c r="A34" s="19" t="s">
        <v>62</v>
      </c>
      <c r="B34" s="6">
        <v>10</v>
      </c>
      <c r="C34" s="7" t="s">
        <v>63</v>
      </c>
      <c r="D34" s="16">
        <v>690000</v>
      </c>
      <c r="E34" s="16">
        <v>723370.25</v>
      </c>
      <c r="F34" s="18">
        <f t="shared" si="0"/>
        <v>104.83626811594202</v>
      </c>
    </row>
    <row r="35" spans="1:6" ht="31.5">
      <c r="A35" s="19" t="s">
        <v>64</v>
      </c>
      <c r="B35" s="6">
        <v>10</v>
      </c>
      <c r="C35" s="7" t="s">
        <v>65</v>
      </c>
      <c r="D35" s="16">
        <v>690000</v>
      </c>
      <c r="E35" s="16">
        <v>723370.25</v>
      </c>
      <c r="F35" s="18">
        <f t="shared" si="0"/>
        <v>104.83626811594202</v>
      </c>
    </row>
    <row r="36" spans="1:6">
      <c r="A36" s="19" t="s">
        <v>66</v>
      </c>
      <c r="B36" s="6">
        <v>10</v>
      </c>
      <c r="C36" s="7" t="s">
        <v>67</v>
      </c>
      <c r="D36" s="17" t="s">
        <v>12</v>
      </c>
      <c r="E36" s="16">
        <v>59202.65</v>
      </c>
      <c r="F36" s="18" t="s">
        <v>12</v>
      </c>
    </row>
    <row r="37" spans="1:6" ht="21">
      <c r="A37" s="19" t="s">
        <v>68</v>
      </c>
      <c r="B37" s="6">
        <v>10</v>
      </c>
      <c r="C37" s="7" t="s">
        <v>69</v>
      </c>
      <c r="D37" s="17" t="s">
        <v>12</v>
      </c>
      <c r="E37" s="16">
        <v>59202.65</v>
      </c>
      <c r="F37" s="18" t="s">
        <v>12</v>
      </c>
    </row>
    <row r="38" spans="1:6" ht="42">
      <c r="A38" s="19" t="s">
        <v>70</v>
      </c>
      <c r="B38" s="6">
        <v>10</v>
      </c>
      <c r="C38" s="7" t="s">
        <v>71</v>
      </c>
      <c r="D38" s="17" t="s">
        <v>12</v>
      </c>
      <c r="E38" s="16">
        <v>59202.65</v>
      </c>
      <c r="F38" s="18" t="s">
        <v>12</v>
      </c>
    </row>
    <row r="39" spans="1:6" ht="31.5">
      <c r="A39" s="19" t="s">
        <v>72</v>
      </c>
      <c r="B39" s="6">
        <v>10</v>
      </c>
      <c r="C39" s="7" t="s">
        <v>73</v>
      </c>
      <c r="D39" s="17" t="s">
        <v>12</v>
      </c>
      <c r="E39" s="16">
        <v>225.14</v>
      </c>
      <c r="F39" s="18" t="s">
        <v>12</v>
      </c>
    </row>
    <row r="40" spans="1:6" ht="21">
      <c r="A40" s="19" t="s">
        <v>74</v>
      </c>
      <c r="B40" s="6">
        <v>10</v>
      </c>
      <c r="C40" s="7" t="s">
        <v>75</v>
      </c>
      <c r="D40" s="17" t="s">
        <v>12</v>
      </c>
      <c r="E40" s="16">
        <v>3.98</v>
      </c>
      <c r="F40" s="18" t="s">
        <v>12</v>
      </c>
    </row>
    <row r="41" spans="1:6" ht="31.5">
      <c r="A41" s="19" t="s">
        <v>76</v>
      </c>
      <c r="B41" s="6">
        <v>10</v>
      </c>
      <c r="C41" s="7" t="s">
        <v>77</v>
      </c>
      <c r="D41" s="17" t="s">
        <v>12</v>
      </c>
      <c r="E41" s="16">
        <v>3.98</v>
      </c>
      <c r="F41" s="18" t="s">
        <v>12</v>
      </c>
    </row>
    <row r="42" spans="1:6" ht="21">
      <c r="A42" s="19" t="s">
        <v>78</v>
      </c>
      <c r="B42" s="6">
        <v>10</v>
      </c>
      <c r="C42" s="7" t="s">
        <v>79</v>
      </c>
      <c r="D42" s="17" t="s">
        <v>12</v>
      </c>
      <c r="E42" s="16">
        <v>105.98</v>
      </c>
      <c r="F42" s="18" t="s">
        <v>12</v>
      </c>
    </row>
    <row r="43" spans="1:6">
      <c r="A43" s="19" t="s">
        <v>80</v>
      </c>
      <c r="B43" s="6">
        <v>10</v>
      </c>
      <c r="C43" s="7" t="s">
        <v>81</v>
      </c>
      <c r="D43" s="17" t="s">
        <v>12</v>
      </c>
      <c r="E43" s="16">
        <v>105.98</v>
      </c>
      <c r="F43" s="18" t="s">
        <v>12</v>
      </c>
    </row>
    <row r="44" spans="1:6" ht="21">
      <c r="A44" s="19" t="s">
        <v>82</v>
      </c>
      <c r="B44" s="6">
        <v>10</v>
      </c>
      <c r="C44" s="7" t="s">
        <v>83</v>
      </c>
      <c r="D44" s="17" t="s">
        <v>12</v>
      </c>
      <c r="E44" s="16">
        <v>115.18</v>
      </c>
      <c r="F44" s="18" t="s">
        <v>12</v>
      </c>
    </row>
    <row r="45" spans="1:6" ht="42">
      <c r="A45" s="19" t="s">
        <v>84</v>
      </c>
      <c r="B45" s="6">
        <v>10</v>
      </c>
      <c r="C45" s="7" t="s">
        <v>85</v>
      </c>
      <c r="D45" s="17" t="s">
        <v>12</v>
      </c>
      <c r="E45" s="16">
        <v>10.07</v>
      </c>
      <c r="F45" s="18" t="s">
        <v>12</v>
      </c>
    </row>
    <row r="46" spans="1:6" ht="52.5">
      <c r="A46" s="19" t="s">
        <v>86</v>
      </c>
      <c r="B46" s="6">
        <v>10</v>
      </c>
      <c r="C46" s="7" t="s">
        <v>87</v>
      </c>
      <c r="D46" s="17" t="s">
        <v>12</v>
      </c>
      <c r="E46" s="16">
        <v>10.07</v>
      </c>
      <c r="F46" s="18" t="s">
        <v>12</v>
      </c>
    </row>
    <row r="47" spans="1:6">
      <c r="A47" s="19" t="s">
        <v>88</v>
      </c>
      <c r="B47" s="6">
        <v>10</v>
      </c>
      <c r="C47" s="7" t="s">
        <v>89</v>
      </c>
      <c r="D47" s="17" t="s">
        <v>12</v>
      </c>
      <c r="E47" s="16">
        <v>105.11</v>
      </c>
      <c r="F47" s="18" t="s">
        <v>12</v>
      </c>
    </row>
    <row r="48" spans="1:6" ht="21">
      <c r="A48" s="19" t="s">
        <v>90</v>
      </c>
      <c r="B48" s="6">
        <v>10</v>
      </c>
      <c r="C48" s="7" t="s">
        <v>91</v>
      </c>
      <c r="D48" s="17" t="s">
        <v>12</v>
      </c>
      <c r="E48" s="16">
        <v>105.11</v>
      </c>
      <c r="F48" s="18" t="s">
        <v>12</v>
      </c>
    </row>
    <row r="49" spans="1:6" ht="31.5">
      <c r="A49" s="19" t="s">
        <v>92</v>
      </c>
      <c r="B49" s="6">
        <v>10</v>
      </c>
      <c r="C49" s="7" t="s">
        <v>93</v>
      </c>
      <c r="D49" s="16">
        <v>2946700</v>
      </c>
      <c r="E49" s="16">
        <v>1709640.7</v>
      </c>
      <c r="F49" s="18">
        <f t="shared" si="0"/>
        <v>58.018824447687244</v>
      </c>
    </row>
    <row r="50" spans="1:6" ht="73.5">
      <c r="A50" s="19" t="s">
        <v>94</v>
      </c>
      <c r="B50" s="6">
        <v>10</v>
      </c>
      <c r="C50" s="7" t="s">
        <v>95</v>
      </c>
      <c r="D50" s="16">
        <v>2708500</v>
      </c>
      <c r="E50" s="16">
        <v>1244093.23</v>
      </c>
      <c r="F50" s="18">
        <f t="shared" si="0"/>
        <v>45.932923389329886</v>
      </c>
    </row>
    <row r="51" spans="1:6" ht="52.5">
      <c r="A51" s="19" t="s">
        <v>96</v>
      </c>
      <c r="B51" s="6">
        <v>10</v>
      </c>
      <c r="C51" s="7" t="s">
        <v>97</v>
      </c>
      <c r="D51" s="16">
        <v>2378500</v>
      </c>
      <c r="E51" s="16">
        <v>1028642.82</v>
      </c>
      <c r="F51" s="18">
        <f t="shared" si="0"/>
        <v>43.247543409712002</v>
      </c>
    </row>
    <row r="52" spans="1:6" ht="73.5">
      <c r="A52" s="19" t="s">
        <v>98</v>
      </c>
      <c r="B52" s="6">
        <v>10</v>
      </c>
      <c r="C52" s="7" t="s">
        <v>99</v>
      </c>
      <c r="D52" s="17" t="s">
        <v>12</v>
      </c>
      <c r="E52" s="16">
        <v>203721.36</v>
      </c>
      <c r="F52" s="18" t="s">
        <v>12</v>
      </c>
    </row>
    <row r="53" spans="1:6" ht="63">
      <c r="A53" s="19" t="s">
        <v>100</v>
      </c>
      <c r="B53" s="6">
        <v>10</v>
      </c>
      <c r="C53" s="7" t="s">
        <v>101</v>
      </c>
      <c r="D53" s="16">
        <v>2028500</v>
      </c>
      <c r="E53" s="16">
        <v>620621.92000000004</v>
      </c>
      <c r="F53" s="18">
        <f t="shared" si="0"/>
        <v>30.595115602662066</v>
      </c>
    </row>
    <row r="54" spans="1:6" ht="63">
      <c r="A54" s="19" t="s">
        <v>102</v>
      </c>
      <c r="B54" s="6">
        <v>10</v>
      </c>
      <c r="C54" s="7" t="s">
        <v>103</v>
      </c>
      <c r="D54" s="16">
        <v>350000</v>
      </c>
      <c r="E54" s="16">
        <v>204299.54</v>
      </c>
      <c r="F54" s="18">
        <f t="shared" ref="F54:F102" si="1">E54/D54*100</f>
        <v>58.371297142857145</v>
      </c>
    </row>
    <row r="55" spans="1:6" ht="63">
      <c r="A55" s="19" t="s">
        <v>104</v>
      </c>
      <c r="B55" s="6">
        <v>10</v>
      </c>
      <c r="C55" s="7" t="s">
        <v>105</v>
      </c>
      <c r="D55" s="16">
        <v>330000</v>
      </c>
      <c r="E55" s="16">
        <v>215450.41</v>
      </c>
      <c r="F55" s="18">
        <f t="shared" si="1"/>
        <v>65.288003030303031</v>
      </c>
    </row>
    <row r="56" spans="1:6" ht="52.5">
      <c r="A56" s="19" t="s">
        <v>106</v>
      </c>
      <c r="B56" s="6">
        <v>10</v>
      </c>
      <c r="C56" s="7" t="s">
        <v>107</v>
      </c>
      <c r="D56" s="16">
        <v>330000</v>
      </c>
      <c r="E56" s="16">
        <v>215450.41</v>
      </c>
      <c r="F56" s="18">
        <f t="shared" si="1"/>
        <v>65.288003030303031</v>
      </c>
    </row>
    <row r="57" spans="1:6" ht="63">
      <c r="A57" s="19" t="s">
        <v>108</v>
      </c>
      <c r="B57" s="6">
        <v>10</v>
      </c>
      <c r="C57" s="7" t="s">
        <v>109</v>
      </c>
      <c r="D57" s="16">
        <v>238200</v>
      </c>
      <c r="E57" s="16">
        <v>465547.47</v>
      </c>
      <c r="F57" s="18">
        <f t="shared" si="1"/>
        <v>195.44394206549117</v>
      </c>
    </row>
    <row r="58" spans="1:6" ht="63">
      <c r="A58" s="19" t="s">
        <v>110</v>
      </c>
      <c r="B58" s="6">
        <v>10</v>
      </c>
      <c r="C58" s="7" t="s">
        <v>111</v>
      </c>
      <c r="D58" s="16">
        <v>238200</v>
      </c>
      <c r="E58" s="16">
        <v>465547.47</v>
      </c>
      <c r="F58" s="18">
        <f t="shared" si="1"/>
        <v>195.44394206549117</v>
      </c>
    </row>
    <row r="59" spans="1:6" ht="63">
      <c r="A59" s="19" t="s">
        <v>112</v>
      </c>
      <c r="B59" s="6">
        <v>10</v>
      </c>
      <c r="C59" s="7" t="s">
        <v>113</v>
      </c>
      <c r="D59" s="16">
        <v>238200</v>
      </c>
      <c r="E59" s="16">
        <v>465547.47</v>
      </c>
      <c r="F59" s="18">
        <f t="shared" si="1"/>
        <v>195.44394206549117</v>
      </c>
    </row>
    <row r="60" spans="1:6" ht="21">
      <c r="A60" s="19" t="s">
        <v>114</v>
      </c>
      <c r="B60" s="6">
        <v>10</v>
      </c>
      <c r="C60" s="7" t="s">
        <v>115</v>
      </c>
      <c r="D60" s="16">
        <v>1671700</v>
      </c>
      <c r="E60" s="16">
        <v>844637.18</v>
      </c>
      <c r="F60" s="18">
        <f t="shared" si="1"/>
        <v>50.525643357061675</v>
      </c>
    </row>
    <row r="61" spans="1:6" ht="21">
      <c r="A61" s="19" t="s">
        <v>116</v>
      </c>
      <c r="B61" s="6">
        <v>10</v>
      </c>
      <c r="C61" s="7" t="s">
        <v>117</v>
      </c>
      <c r="D61" s="16">
        <v>1671700</v>
      </c>
      <c r="E61" s="16">
        <v>844637.18</v>
      </c>
      <c r="F61" s="18">
        <f t="shared" si="1"/>
        <v>50.525643357061675</v>
      </c>
    </row>
    <row r="62" spans="1:6" ht="21">
      <c r="A62" s="19" t="s">
        <v>118</v>
      </c>
      <c r="B62" s="6">
        <v>10</v>
      </c>
      <c r="C62" s="7" t="s">
        <v>119</v>
      </c>
      <c r="D62" s="16">
        <v>81700</v>
      </c>
      <c r="E62" s="16">
        <v>286627.18</v>
      </c>
      <c r="F62" s="18">
        <f t="shared" si="1"/>
        <v>350.82886168910647</v>
      </c>
    </row>
    <row r="63" spans="1:6" ht="21">
      <c r="A63" s="19" t="s">
        <v>120</v>
      </c>
      <c r="B63" s="6">
        <v>10</v>
      </c>
      <c r="C63" s="7" t="s">
        <v>121</v>
      </c>
      <c r="D63" s="16">
        <v>400000</v>
      </c>
      <c r="E63" s="16">
        <v>7364.7</v>
      </c>
      <c r="F63" s="18">
        <f t="shared" si="1"/>
        <v>1.841175</v>
      </c>
    </row>
    <row r="64" spans="1:6" ht="21">
      <c r="A64" s="19" t="s">
        <v>122</v>
      </c>
      <c r="B64" s="6">
        <v>10</v>
      </c>
      <c r="C64" s="7" t="s">
        <v>123</v>
      </c>
      <c r="D64" s="16">
        <v>1166000</v>
      </c>
      <c r="E64" s="16">
        <v>547197.61</v>
      </c>
      <c r="F64" s="18">
        <f t="shared" si="1"/>
        <v>46.92946912521441</v>
      </c>
    </row>
    <row r="65" spans="1:6" ht="21">
      <c r="A65" s="19" t="s">
        <v>124</v>
      </c>
      <c r="B65" s="6">
        <v>10</v>
      </c>
      <c r="C65" s="7" t="s">
        <v>125</v>
      </c>
      <c r="D65" s="17" t="s">
        <v>12</v>
      </c>
      <c r="E65" s="16">
        <v>0.01</v>
      </c>
      <c r="F65" s="18" t="s">
        <v>12</v>
      </c>
    </row>
    <row r="66" spans="1:6" ht="31.5">
      <c r="A66" s="19" t="s">
        <v>126</v>
      </c>
      <c r="B66" s="6">
        <v>10</v>
      </c>
      <c r="C66" s="7" t="s">
        <v>127</v>
      </c>
      <c r="D66" s="16">
        <v>24000</v>
      </c>
      <c r="E66" s="16">
        <v>3447.68</v>
      </c>
      <c r="F66" s="18">
        <f t="shared" si="1"/>
        <v>14.365333333333332</v>
      </c>
    </row>
    <row r="67" spans="1:6" ht="31.5">
      <c r="A67" s="19" t="s">
        <v>128</v>
      </c>
      <c r="B67" s="6">
        <v>10</v>
      </c>
      <c r="C67" s="7" t="s">
        <v>129</v>
      </c>
      <c r="D67" s="16">
        <v>17728000</v>
      </c>
      <c r="E67" s="16">
        <v>10497838.32</v>
      </c>
      <c r="F67" s="18">
        <f t="shared" si="1"/>
        <v>59.216145758122742</v>
      </c>
    </row>
    <row r="68" spans="1:6">
      <c r="A68" s="19" t="s">
        <v>130</v>
      </c>
      <c r="B68" s="6">
        <v>10</v>
      </c>
      <c r="C68" s="7" t="s">
        <v>131</v>
      </c>
      <c r="D68" s="16">
        <v>17728000</v>
      </c>
      <c r="E68" s="16">
        <v>10469938.32</v>
      </c>
      <c r="F68" s="18">
        <f t="shared" si="1"/>
        <v>59.058767599277985</v>
      </c>
    </row>
    <row r="69" spans="1:6">
      <c r="A69" s="19" t="s">
        <v>132</v>
      </c>
      <c r="B69" s="6">
        <v>10</v>
      </c>
      <c r="C69" s="7" t="s">
        <v>133</v>
      </c>
      <c r="D69" s="16">
        <v>17728000</v>
      </c>
      <c r="E69" s="16">
        <v>10469938.32</v>
      </c>
      <c r="F69" s="18">
        <f t="shared" si="1"/>
        <v>59.058767599277985</v>
      </c>
    </row>
    <row r="70" spans="1:6" ht="31.5">
      <c r="A70" s="19" t="s">
        <v>134</v>
      </c>
      <c r="B70" s="6">
        <v>10</v>
      </c>
      <c r="C70" s="7" t="s">
        <v>135</v>
      </c>
      <c r="D70" s="16">
        <v>17728000</v>
      </c>
      <c r="E70" s="16">
        <v>10469938.32</v>
      </c>
      <c r="F70" s="18">
        <f t="shared" si="1"/>
        <v>59.058767599277985</v>
      </c>
    </row>
    <row r="71" spans="1:6">
      <c r="A71" s="19" t="s">
        <v>136</v>
      </c>
      <c r="B71" s="6">
        <v>10</v>
      </c>
      <c r="C71" s="7" t="s">
        <v>137</v>
      </c>
      <c r="D71" s="17" t="s">
        <v>12</v>
      </c>
      <c r="E71" s="16">
        <v>27900</v>
      </c>
      <c r="F71" s="18" t="s">
        <v>12</v>
      </c>
    </row>
    <row r="72" spans="1:6">
      <c r="A72" s="19" t="s">
        <v>138</v>
      </c>
      <c r="B72" s="6">
        <v>10</v>
      </c>
      <c r="C72" s="7" t="s">
        <v>139</v>
      </c>
      <c r="D72" s="17" t="s">
        <v>12</v>
      </c>
      <c r="E72" s="16">
        <v>27900</v>
      </c>
      <c r="F72" s="18" t="s">
        <v>12</v>
      </c>
    </row>
    <row r="73" spans="1:6" ht="21">
      <c r="A73" s="19" t="s">
        <v>140</v>
      </c>
      <c r="B73" s="6">
        <v>10</v>
      </c>
      <c r="C73" s="7" t="s">
        <v>141</v>
      </c>
      <c r="D73" s="17" t="s">
        <v>12</v>
      </c>
      <c r="E73" s="16">
        <v>27900</v>
      </c>
      <c r="F73" s="18" t="s">
        <v>12</v>
      </c>
    </row>
    <row r="74" spans="1:6" ht="21">
      <c r="A74" s="19" t="s">
        <v>142</v>
      </c>
      <c r="B74" s="6">
        <v>10</v>
      </c>
      <c r="C74" s="7" t="s">
        <v>143</v>
      </c>
      <c r="D74" s="16">
        <v>550000</v>
      </c>
      <c r="E74" s="16">
        <v>405789.55</v>
      </c>
      <c r="F74" s="18">
        <f t="shared" si="1"/>
        <v>73.779918181818189</v>
      </c>
    </row>
    <row r="75" spans="1:6" ht="21">
      <c r="A75" s="19" t="s">
        <v>144</v>
      </c>
      <c r="B75" s="6">
        <v>10</v>
      </c>
      <c r="C75" s="7" t="s">
        <v>145</v>
      </c>
      <c r="D75" s="16">
        <v>550000</v>
      </c>
      <c r="E75" s="16">
        <v>400463.45</v>
      </c>
      <c r="F75" s="18">
        <f t="shared" si="1"/>
        <v>72.811536363636364</v>
      </c>
    </row>
    <row r="76" spans="1:6" ht="31.5">
      <c r="A76" s="20" t="s">
        <v>825</v>
      </c>
      <c r="B76" s="6">
        <v>10</v>
      </c>
      <c r="C76" s="7" t="s">
        <v>146</v>
      </c>
      <c r="D76" s="16">
        <v>285000</v>
      </c>
      <c r="E76" s="16">
        <v>70967.02</v>
      </c>
      <c r="F76" s="18">
        <f t="shared" si="1"/>
        <v>24.900708771929825</v>
      </c>
    </row>
    <row r="77" spans="1:6" ht="52.5">
      <c r="A77" s="19" t="s">
        <v>147</v>
      </c>
      <c r="B77" s="6">
        <v>10</v>
      </c>
      <c r="C77" s="7" t="s">
        <v>148</v>
      </c>
      <c r="D77" s="17" t="s">
        <v>12</v>
      </c>
      <c r="E77" s="16">
        <v>2068.38</v>
      </c>
      <c r="F77" s="18" t="s">
        <v>12</v>
      </c>
    </row>
    <row r="78" spans="1:6" ht="42">
      <c r="A78" s="19" t="s">
        <v>149</v>
      </c>
      <c r="B78" s="6">
        <v>10</v>
      </c>
      <c r="C78" s="7" t="s">
        <v>150</v>
      </c>
      <c r="D78" s="16">
        <v>235000</v>
      </c>
      <c r="E78" s="16">
        <v>49611.75</v>
      </c>
      <c r="F78" s="18">
        <f t="shared" si="1"/>
        <v>21.111382978723402</v>
      </c>
    </row>
    <row r="79" spans="1:6" ht="42">
      <c r="A79" s="19" t="s">
        <v>151</v>
      </c>
      <c r="B79" s="6">
        <v>10</v>
      </c>
      <c r="C79" s="7" t="s">
        <v>152</v>
      </c>
      <c r="D79" s="16">
        <v>50000</v>
      </c>
      <c r="E79" s="16">
        <v>19286.89</v>
      </c>
      <c r="F79" s="18">
        <f t="shared" si="1"/>
        <v>38.573779999999999</v>
      </c>
    </row>
    <row r="80" spans="1:6" ht="42">
      <c r="A80" s="19" t="s">
        <v>153</v>
      </c>
      <c r="B80" s="6">
        <v>10</v>
      </c>
      <c r="C80" s="7" t="s">
        <v>154</v>
      </c>
      <c r="D80" s="16">
        <v>265000</v>
      </c>
      <c r="E80" s="16">
        <v>329496.43</v>
      </c>
      <c r="F80" s="18">
        <f t="shared" si="1"/>
        <v>124.33827547169811</v>
      </c>
    </row>
    <row r="81" spans="1:6" ht="42">
      <c r="A81" s="19" t="s">
        <v>155</v>
      </c>
      <c r="B81" s="6">
        <v>10</v>
      </c>
      <c r="C81" s="7" t="s">
        <v>156</v>
      </c>
      <c r="D81" s="16">
        <v>265000</v>
      </c>
      <c r="E81" s="16">
        <v>329496.43</v>
      </c>
      <c r="F81" s="18">
        <f t="shared" si="1"/>
        <v>124.33827547169811</v>
      </c>
    </row>
    <row r="82" spans="1:6" ht="52.5">
      <c r="A82" s="19" t="s">
        <v>157</v>
      </c>
      <c r="B82" s="6">
        <v>10</v>
      </c>
      <c r="C82" s="7" t="s">
        <v>158</v>
      </c>
      <c r="D82" s="17" t="s">
        <v>12</v>
      </c>
      <c r="E82" s="16">
        <v>5326.1</v>
      </c>
      <c r="F82" s="18" t="s">
        <v>12</v>
      </c>
    </row>
    <row r="83" spans="1:6" ht="52.5">
      <c r="A83" s="19" t="s">
        <v>159</v>
      </c>
      <c r="B83" s="6">
        <v>10</v>
      </c>
      <c r="C83" s="7" t="s">
        <v>160</v>
      </c>
      <c r="D83" s="17" t="s">
        <v>12</v>
      </c>
      <c r="E83" s="16">
        <v>5326.1</v>
      </c>
      <c r="F83" s="18" t="s">
        <v>12</v>
      </c>
    </row>
    <row r="84" spans="1:6" ht="63">
      <c r="A84" s="19" t="s">
        <v>161</v>
      </c>
      <c r="B84" s="6">
        <v>10</v>
      </c>
      <c r="C84" s="7" t="s">
        <v>162</v>
      </c>
      <c r="D84" s="17" t="s">
        <v>12</v>
      </c>
      <c r="E84" s="16">
        <v>5326.1</v>
      </c>
      <c r="F84" s="18" t="s">
        <v>12</v>
      </c>
    </row>
    <row r="85" spans="1:6">
      <c r="A85" s="19" t="s">
        <v>163</v>
      </c>
      <c r="B85" s="6">
        <v>10</v>
      </c>
      <c r="C85" s="7" t="s">
        <v>164</v>
      </c>
      <c r="D85" s="16">
        <v>365000</v>
      </c>
      <c r="E85" s="16">
        <v>377498.5</v>
      </c>
      <c r="F85" s="18">
        <f t="shared" si="1"/>
        <v>103.42424657534247</v>
      </c>
    </row>
    <row r="86" spans="1:6" ht="21">
      <c r="A86" s="19" t="s">
        <v>165</v>
      </c>
      <c r="B86" s="6">
        <v>10</v>
      </c>
      <c r="C86" s="7" t="s">
        <v>166</v>
      </c>
      <c r="D86" s="17" t="s">
        <v>12</v>
      </c>
      <c r="E86" s="16">
        <v>500</v>
      </c>
      <c r="F86" s="18" t="s">
        <v>12</v>
      </c>
    </row>
    <row r="87" spans="1:6" ht="63">
      <c r="A87" s="19" t="s">
        <v>167</v>
      </c>
      <c r="B87" s="6">
        <v>10</v>
      </c>
      <c r="C87" s="7" t="s">
        <v>168</v>
      </c>
      <c r="D87" s="17" t="s">
        <v>12</v>
      </c>
      <c r="E87" s="16">
        <v>500</v>
      </c>
      <c r="F87" s="18" t="s">
        <v>12</v>
      </c>
    </row>
    <row r="88" spans="1:6" ht="52.5">
      <c r="A88" s="19" t="s">
        <v>169</v>
      </c>
      <c r="B88" s="6">
        <v>10</v>
      </c>
      <c r="C88" s="7" t="s">
        <v>170</v>
      </c>
      <c r="D88" s="17" t="s">
        <v>12</v>
      </c>
      <c r="E88" s="16">
        <v>32625.16</v>
      </c>
      <c r="F88" s="18" t="s">
        <v>12</v>
      </c>
    </row>
    <row r="89" spans="1:6" ht="42">
      <c r="A89" s="19" t="s">
        <v>171</v>
      </c>
      <c r="B89" s="6">
        <v>10</v>
      </c>
      <c r="C89" s="7" t="s">
        <v>172</v>
      </c>
      <c r="D89" s="17" t="s">
        <v>12</v>
      </c>
      <c r="E89" s="16">
        <v>32625.16</v>
      </c>
      <c r="F89" s="18" t="s">
        <v>12</v>
      </c>
    </row>
    <row r="90" spans="1:6" ht="84">
      <c r="A90" s="19" t="s">
        <v>173</v>
      </c>
      <c r="B90" s="6">
        <v>10</v>
      </c>
      <c r="C90" s="7" t="s">
        <v>174</v>
      </c>
      <c r="D90" s="17" t="s">
        <v>12</v>
      </c>
      <c r="E90" s="16">
        <v>40000</v>
      </c>
      <c r="F90" s="18" t="s">
        <v>12</v>
      </c>
    </row>
    <row r="91" spans="1:6" ht="21">
      <c r="A91" s="19" t="s">
        <v>175</v>
      </c>
      <c r="B91" s="6">
        <v>10</v>
      </c>
      <c r="C91" s="7" t="s">
        <v>176</v>
      </c>
      <c r="D91" s="17" t="s">
        <v>12</v>
      </c>
      <c r="E91" s="16">
        <v>40000</v>
      </c>
      <c r="F91" s="18" t="s">
        <v>12</v>
      </c>
    </row>
    <row r="92" spans="1:6" ht="42">
      <c r="A92" s="19" t="s">
        <v>177</v>
      </c>
      <c r="B92" s="6">
        <v>10</v>
      </c>
      <c r="C92" s="7" t="s">
        <v>178</v>
      </c>
      <c r="D92" s="17" t="s">
        <v>12</v>
      </c>
      <c r="E92" s="16">
        <v>2010</v>
      </c>
      <c r="F92" s="18" t="s">
        <v>12</v>
      </c>
    </row>
    <row r="93" spans="1:6" ht="52.5">
      <c r="A93" s="19" t="s">
        <v>179</v>
      </c>
      <c r="B93" s="6">
        <v>10</v>
      </c>
      <c r="C93" s="7" t="s">
        <v>180</v>
      </c>
      <c r="D93" s="17" t="s">
        <v>12</v>
      </c>
      <c r="E93" s="16">
        <v>3000</v>
      </c>
      <c r="F93" s="18" t="s">
        <v>12</v>
      </c>
    </row>
    <row r="94" spans="1:6" ht="63">
      <c r="A94" s="19" t="s">
        <v>181</v>
      </c>
      <c r="B94" s="6">
        <v>10</v>
      </c>
      <c r="C94" s="7" t="s">
        <v>182</v>
      </c>
      <c r="D94" s="17" t="s">
        <v>12</v>
      </c>
      <c r="E94" s="16">
        <v>3000</v>
      </c>
      <c r="F94" s="18" t="s">
        <v>12</v>
      </c>
    </row>
    <row r="95" spans="1:6" ht="52.5">
      <c r="A95" s="19" t="s">
        <v>183</v>
      </c>
      <c r="B95" s="6">
        <v>10</v>
      </c>
      <c r="C95" s="7" t="s">
        <v>184</v>
      </c>
      <c r="D95" s="17" t="s">
        <v>12</v>
      </c>
      <c r="E95" s="16">
        <v>11500</v>
      </c>
      <c r="F95" s="18" t="s">
        <v>12</v>
      </c>
    </row>
    <row r="96" spans="1:6" ht="21">
      <c r="A96" s="19" t="s">
        <v>185</v>
      </c>
      <c r="B96" s="6">
        <v>10</v>
      </c>
      <c r="C96" s="7" t="s">
        <v>186</v>
      </c>
      <c r="D96" s="16">
        <v>365000</v>
      </c>
      <c r="E96" s="16">
        <v>287863.34000000003</v>
      </c>
      <c r="F96" s="18">
        <f t="shared" si="1"/>
        <v>78.866668493150698</v>
      </c>
    </row>
    <row r="97" spans="1:6" ht="31.5">
      <c r="A97" s="19" t="s">
        <v>187</v>
      </c>
      <c r="B97" s="6">
        <v>10</v>
      </c>
      <c r="C97" s="7" t="s">
        <v>188</v>
      </c>
      <c r="D97" s="16">
        <v>365000</v>
      </c>
      <c r="E97" s="16">
        <v>287863.34000000003</v>
      </c>
      <c r="F97" s="18">
        <f t="shared" si="1"/>
        <v>78.866668493150698</v>
      </c>
    </row>
    <row r="98" spans="1:6">
      <c r="A98" s="19" t="s">
        <v>189</v>
      </c>
      <c r="B98" s="6">
        <v>10</v>
      </c>
      <c r="C98" s="7" t="s">
        <v>190</v>
      </c>
      <c r="D98" s="16">
        <v>1571900</v>
      </c>
      <c r="E98" s="16">
        <v>1945764.55</v>
      </c>
      <c r="F98" s="18">
        <f t="shared" si="1"/>
        <v>123.78424518099116</v>
      </c>
    </row>
    <row r="99" spans="1:6">
      <c r="A99" s="19" t="s">
        <v>191</v>
      </c>
      <c r="B99" s="6">
        <v>10</v>
      </c>
      <c r="C99" s="7" t="s">
        <v>192</v>
      </c>
      <c r="D99" s="17" t="s">
        <v>12</v>
      </c>
      <c r="E99" s="16">
        <v>67719.839999999997</v>
      </c>
      <c r="F99" s="18" t="s">
        <v>12</v>
      </c>
    </row>
    <row r="100" spans="1:6" ht="21">
      <c r="A100" s="19" t="s">
        <v>193</v>
      </c>
      <c r="B100" s="6">
        <v>10</v>
      </c>
      <c r="C100" s="7" t="s">
        <v>194</v>
      </c>
      <c r="D100" s="17" t="s">
        <v>12</v>
      </c>
      <c r="E100" s="16">
        <v>67719.839999999997</v>
      </c>
      <c r="F100" s="18" t="s">
        <v>12</v>
      </c>
    </row>
    <row r="101" spans="1:6">
      <c r="A101" s="19" t="s">
        <v>195</v>
      </c>
      <c r="B101" s="6">
        <v>10</v>
      </c>
      <c r="C101" s="7" t="s">
        <v>196</v>
      </c>
      <c r="D101" s="16">
        <v>1571900</v>
      </c>
      <c r="E101" s="16">
        <v>1878044.71</v>
      </c>
      <c r="F101" s="18">
        <f t="shared" si="1"/>
        <v>119.47609326293021</v>
      </c>
    </row>
    <row r="102" spans="1:6" ht="21">
      <c r="A102" s="19" t="s">
        <v>197</v>
      </c>
      <c r="B102" s="6">
        <v>10</v>
      </c>
      <c r="C102" s="7" t="s">
        <v>198</v>
      </c>
      <c r="D102" s="16">
        <v>1571900</v>
      </c>
      <c r="E102" s="16">
        <v>1878044.71</v>
      </c>
      <c r="F102" s="18">
        <f t="shared" si="1"/>
        <v>119.47609326293021</v>
      </c>
    </row>
    <row r="103" spans="1:6">
      <c r="A103" s="19" t="s">
        <v>199</v>
      </c>
      <c r="B103" s="6">
        <v>10</v>
      </c>
      <c r="C103" s="7" t="s">
        <v>200</v>
      </c>
      <c r="D103" s="16">
        <v>430264094.05000001</v>
      </c>
      <c r="E103" s="16">
        <v>325543155.74000001</v>
      </c>
      <c r="F103" s="18">
        <f t="shared" ref="F103:F132" si="2">E103/D103*100</f>
        <v>75.661241605294023</v>
      </c>
    </row>
    <row r="104" spans="1:6" ht="31.5">
      <c r="A104" s="19" t="s">
        <v>201</v>
      </c>
      <c r="B104" s="6">
        <v>10</v>
      </c>
      <c r="C104" s="7" t="s">
        <v>202</v>
      </c>
      <c r="D104" s="16">
        <v>430264094.05000001</v>
      </c>
      <c r="E104" s="16">
        <v>325638374.05000001</v>
      </c>
      <c r="F104" s="18">
        <f t="shared" si="2"/>
        <v>75.683371806562675</v>
      </c>
    </row>
    <row r="105" spans="1:6" ht="21">
      <c r="A105" s="19" t="s">
        <v>203</v>
      </c>
      <c r="B105" s="6">
        <v>10</v>
      </c>
      <c r="C105" s="7" t="s">
        <v>204</v>
      </c>
      <c r="D105" s="16">
        <v>111103300</v>
      </c>
      <c r="E105" s="16">
        <v>88428000</v>
      </c>
      <c r="F105" s="18">
        <f t="shared" si="2"/>
        <v>79.590795232904881</v>
      </c>
    </row>
    <row r="106" spans="1:6">
      <c r="A106" s="19" t="s">
        <v>205</v>
      </c>
      <c r="B106" s="6">
        <v>10</v>
      </c>
      <c r="C106" s="7" t="s">
        <v>206</v>
      </c>
      <c r="D106" s="16">
        <v>111103300</v>
      </c>
      <c r="E106" s="16">
        <v>88428000</v>
      </c>
      <c r="F106" s="18">
        <f t="shared" si="2"/>
        <v>79.590795232904881</v>
      </c>
    </row>
    <row r="107" spans="1:6" ht="21">
      <c r="A107" s="19" t="s">
        <v>207</v>
      </c>
      <c r="B107" s="6">
        <v>10</v>
      </c>
      <c r="C107" s="7" t="s">
        <v>208</v>
      </c>
      <c r="D107" s="16">
        <v>111103300</v>
      </c>
      <c r="E107" s="16">
        <v>88428000</v>
      </c>
      <c r="F107" s="18">
        <f t="shared" si="2"/>
        <v>79.590795232904881</v>
      </c>
    </row>
    <row r="108" spans="1:6" ht="21">
      <c r="A108" s="19" t="s">
        <v>209</v>
      </c>
      <c r="B108" s="6">
        <v>10</v>
      </c>
      <c r="C108" s="7" t="s">
        <v>210</v>
      </c>
      <c r="D108" s="16">
        <v>62319733</v>
      </c>
      <c r="E108" s="16">
        <v>19379115.469999999</v>
      </c>
      <c r="F108" s="18">
        <f t="shared" si="2"/>
        <v>31.096274866902913</v>
      </c>
    </row>
    <row r="109" spans="1:6" ht="52.5">
      <c r="A109" s="19" t="s">
        <v>211</v>
      </c>
      <c r="B109" s="6">
        <v>10</v>
      </c>
      <c r="C109" s="7" t="s">
        <v>212</v>
      </c>
      <c r="D109" s="16">
        <v>18424003</v>
      </c>
      <c r="E109" s="17" t="s">
        <v>12</v>
      </c>
      <c r="F109" s="18" t="s">
        <v>12</v>
      </c>
    </row>
    <row r="110" spans="1:6" ht="52.5">
      <c r="A110" s="19" t="s">
        <v>213</v>
      </c>
      <c r="B110" s="6">
        <v>10</v>
      </c>
      <c r="C110" s="7" t="s">
        <v>214</v>
      </c>
      <c r="D110" s="16">
        <v>18424003</v>
      </c>
      <c r="E110" s="17" t="s">
        <v>12</v>
      </c>
      <c r="F110" s="18" t="s">
        <v>12</v>
      </c>
    </row>
    <row r="111" spans="1:6" ht="21">
      <c r="A111" s="19" t="s">
        <v>215</v>
      </c>
      <c r="B111" s="6">
        <v>10</v>
      </c>
      <c r="C111" s="7" t="s">
        <v>216</v>
      </c>
      <c r="D111" s="16">
        <v>752220</v>
      </c>
      <c r="E111" s="16">
        <v>752220</v>
      </c>
      <c r="F111" s="18">
        <f t="shared" si="2"/>
        <v>100</v>
      </c>
    </row>
    <row r="112" spans="1:6" ht="21">
      <c r="A112" s="19" t="s">
        <v>217</v>
      </c>
      <c r="B112" s="6">
        <v>10</v>
      </c>
      <c r="C112" s="7" t="s">
        <v>218</v>
      </c>
      <c r="D112" s="16">
        <v>752220</v>
      </c>
      <c r="E112" s="16">
        <v>752220</v>
      </c>
      <c r="F112" s="18">
        <f t="shared" si="2"/>
        <v>100</v>
      </c>
    </row>
    <row r="113" spans="1:6" ht="31.5">
      <c r="A113" s="19" t="s">
        <v>219</v>
      </c>
      <c r="B113" s="6">
        <v>10</v>
      </c>
      <c r="C113" s="7" t="s">
        <v>220</v>
      </c>
      <c r="D113" s="16">
        <v>33700</v>
      </c>
      <c r="E113" s="16">
        <v>23900</v>
      </c>
      <c r="F113" s="18">
        <f t="shared" si="2"/>
        <v>70.919881305637972</v>
      </c>
    </row>
    <row r="114" spans="1:6" ht="42">
      <c r="A114" s="19" t="s">
        <v>221</v>
      </c>
      <c r="B114" s="6">
        <v>10</v>
      </c>
      <c r="C114" s="7" t="s">
        <v>222</v>
      </c>
      <c r="D114" s="16">
        <v>33700</v>
      </c>
      <c r="E114" s="16">
        <v>23900</v>
      </c>
      <c r="F114" s="18">
        <f t="shared" si="2"/>
        <v>70.919881305637972</v>
      </c>
    </row>
    <row r="115" spans="1:6" ht="42">
      <c r="A115" s="19" t="s">
        <v>223</v>
      </c>
      <c r="B115" s="6">
        <v>10</v>
      </c>
      <c r="C115" s="7" t="s">
        <v>224</v>
      </c>
      <c r="D115" s="16">
        <v>1550000</v>
      </c>
      <c r="E115" s="16">
        <v>646457</v>
      </c>
      <c r="F115" s="18">
        <f t="shared" si="2"/>
        <v>41.70690322580645</v>
      </c>
    </row>
    <row r="116" spans="1:6" ht="42">
      <c r="A116" s="19" t="s">
        <v>225</v>
      </c>
      <c r="B116" s="6">
        <v>10</v>
      </c>
      <c r="C116" s="7" t="s">
        <v>226</v>
      </c>
      <c r="D116" s="16">
        <v>1550000</v>
      </c>
      <c r="E116" s="16">
        <v>646457</v>
      </c>
      <c r="F116" s="18">
        <f t="shared" si="2"/>
        <v>41.70690322580645</v>
      </c>
    </row>
    <row r="117" spans="1:6">
      <c r="A117" s="19" t="s">
        <v>227</v>
      </c>
      <c r="B117" s="6">
        <v>10</v>
      </c>
      <c r="C117" s="7" t="s">
        <v>228</v>
      </c>
      <c r="D117" s="16">
        <v>214440</v>
      </c>
      <c r="E117" s="17" t="s">
        <v>12</v>
      </c>
      <c r="F117" s="18" t="s">
        <v>12</v>
      </c>
    </row>
    <row r="118" spans="1:6" ht="21">
      <c r="A118" s="19" t="s">
        <v>229</v>
      </c>
      <c r="B118" s="6">
        <v>10</v>
      </c>
      <c r="C118" s="7" t="s">
        <v>230</v>
      </c>
      <c r="D118" s="16">
        <v>214440</v>
      </c>
      <c r="E118" s="17" t="s">
        <v>12</v>
      </c>
      <c r="F118" s="18" t="s">
        <v>12</v>
      </c>
    </row>
    <row r="119" spans="1:6" ht="52.5">
      <c r="A119" s="19" t="s">
        <v>231</v>
      </c>
      <c r="B119" s="6">
        <v>10</v>
      </c>
      <c r="C119" s="7" t="s">
        <v>232</v>
      </c>
      <c r="D119" s="16">
        <v>11008700</v>
      </c>
      <c r="E119" s="16">
        <v>2621888.87</v>
      </c>
      <c r="F119" s="18">
        <f t="shared" si="2"/>
        <v>23.816516664092944</v>
      </c>
    </row>
    <row r="120" spans="1:6" ht="52.5">
      <c r="A120" s="19" t="s">
        <v>233</v>
      </c>
      <c r="B120" s="6">
        <v>10</v>
      </c>
      <c r="C120" s="7" t="s">
        <v>234</v>
      </c>
      <c r="D120" s="16">
        <v>11008700</v>
      </c>
      <c r="E120" s="16">
        <v>2621888.87</v>
      </c>
      <c r="F120" s="18">
        <f t="shared" si="2"/>
        <v>23.816516664092944</v>
      </c>
    </row>
    <row r="121" spans="1:6">
      <c r="A121" s="19" t="s">
        <v>235</v>
      </c>
      <c r="B121" s="6">
        <v>10</v>
      </c>
      <c r="C121" s="7" t="s">
        <v>236</v>
      </c>
      <c r="D121" s="16">
        <v>30336670</v>
      </c>
      <c r="E121" s="16">
        <v>15334649.6</v>
      </c>
      <c r="F121" s="18">
        <f t="shared" si="2"/>
        <v>50.548229584855555</v>
      </c>
    </row>
    <row r="122" spans="1:6">
      <c r="A122" s="19" t="s">
        <v>237</v>
      </c>
      <c r="B122" s="6">
        <v>10</v>
      </c>
      <c r="C122" s="7" t="s">
        <v>238</v>
      </c>
      <c r="D122" s="16">
        <v>30336670</v>
      </c>
      <c r="E122" s="16">
        <v>15334649.6</v>
      </c>
      <c r="F122" s="18">
        <f t="shared" si="2"/>
        <v>50.548229584855555</v>
      </c>
    </row>
    <row r="123" spans="1:6" ht="21">
      <c r="A123" s="19" t="s">
        <v>239</v>
      </c>
      <c r="B123" s="6">
        <v>10</v>
      </c>
      <c r="C123" s="7" t="s">
        <v>240</v>
      </c>
      <c r="D123" s="16">
        <v>256257688</v>
      </c>
      <c r="E123" s="16">
        <v>217658458.58000001</v>
      </c>
      <c r="F123" s="18">
        <f t="shared" si="2"/>
        <v>84.937337989250878</v>
      </c>
    </row>
    <row r="124" spans="1:6" ht="31.5">
      <c r="A124" s="19" t="s">
        <v>241</v>
      </c>
      <c r="B124" s="6">
        <v>10</v>
      </c>
      <c r="C124" s="7" t="s">
        <v>242</v>
      </c>
      <c r="D124" s="16">
        <v>23422888</v>
      </c>
      <c r="E124" s="16">
        <v>18093629.579999998</v>
      </c>
      <c r="F124" s="18">
        <f t="shared" si="2"/>
        <v>77.247645892342561</v>
      </c>
    </row>
    <row r="125" spans="1:6" ht="31.5">
      <c r="A125" s="19" t="s">
        <v>243</v>
      </c>
      <c r="B125" s="6">
        <v>10</v>
      </c>
      <c r="C125" s="7" t="s">
        <v>244</v>
      </c>
      <c r="D125" s="16">
        <v>23422888</v>
      </c>
      <c r="E125" s="16">
        <v>18093629.579999998</v>
      </c>
      <c r="F125" s="18">
        <f t="shared" si="2"/>
        <v>77.247645892342561</v>
      </c>
    </row>
    <row r="126" spans="1:6" ht="31.5">
      <c r="A126" s="19" t="s">
        <v>245</v>
      </c>
      <c r="B126" s="6">
        <v>10</v>
      </c>
      <c r="C126" s="7" t="s">
        <v>246</v>
      </c>
      <c r="D126" s="16">
        <v>24944000</v>
      </c>
      <c r="E126" s="16">
        <v>24944000</v>
      </c>
      <c r="F126" s="18">
        <f t="shared" si="2"/>
        <v>100</v>
      </c>
    </row>
    <row r="127" spans="1:6" ht="42">
      <c r="A127" s="19" t="s">
        <v>247</v>
      </c>
      <c r="B127" s="6">
        <v>10</v>
      </c>
      <c r="C127" s="7" t="s">
        <v>248</v>
      </c>
      <c r="D127" s="16">
        <v>24944000</v>
      </c>
      <c r="E127" s="16">
        <v>24944000</v>
      </c>
      <c r="F127" s="18">
        <f t="shared" si="2"/>
        <v>100</v>
      </c>
    </row>
    <row r="128" spans="1:6">
      <c r="A128" s="19" t="s">
        <v>249</v>
      </c>
      <c r="B128" s="6">
        <v>10</v>
      </c>
      <c r="C128" s="7" t="s">
        <v>250</v>
      </c>
      <c r="D128" s="16">
        <v>207890800</v>
      </c>
      <c r="E128" s="16">
        <v>174620829</v>
      </c>
      <c r="F128" s="18">
        <f t="shared" si="2"/>
        <v>83.996419754986746</v>
      </c>
    </row>
    <row r="129" spans="1:6">
      <c r="A129" s="19" t="s">
        <v>251</v>
      </c>
      <c r="B129" s="6">
        <v>10</v>
      </c>
      <c r="C129" s="7" t="s">
        <v>252</v>
      </c>
      <c r="D129" s="16">
        <v>207890800</v>
      </c>
      <c r="E129" s="16">
        <v>174620829</v>
      </c>
      <c r="F129" s="18">
        <f t="shared" si="2"/>
        <v>83.996419754986746</v>
      </c>
    </row>
    <row r="130" spans="1:6">
      <c r="A130" s="19" t="s">
        <v>253</v>
      </c>
      <c r="B130" s="6">
        <v>10</v>
      </c>
      <c r="C130" s="7" t="s">
        <v>254</v>
      </c>
      <c r="D130" s="16">
        <v>583373.05000000005</v>
      </c>
      <c r="E130" s="16">
        <v>172800</v>
      </c>
      <c r="F130" s="18">
        <f t="shared" si="2"/>
        <v>29.620840386781666</v>
      </c>
    </row>
    <row r="131" spans="1:6" ht="42">
      <c r="A131" s="19" t="s">
        <v>255</v>
      </c>
      <c r="B131" s="6">
        <v>10</v>
      </c>
      <c r="C131" s="7" t="s">
        <v>256</v>
      </c>
      <c r="D131" s="16">
        <v>529670</v>
      </c>
      <c r="E131" s="16">
        <v>172800</v>
      </c>
      <c r="F131" s="18">
        <f t="shared" si="2"/>
        <v>32.624086695489645</v>
      </c>
    </row>
    <row r="132" spans="1:6" ht="52.5">
      <c r="A132" s="19" t="s">
        <v>257</v>
      </c>
      <c r="B132" s="6">
        <v>10</v>
      </c>
      <c r="C132" s="7" t="s">
        <v>258</v>
      </c>
      <c r="D132" s="16">
        <v>529670</v>
      </c>
      <c r="E132" s="16">
        <v>172800</v>
      </c>
      <c r="F132" s="18">
        <f t="shared" si="2"/>
        <v>32.624086695489645</v>
      </c>
    </row>
    <row r="133" spans="1:6" ht="21">
      <c r="A133" s="19" t="s">
        <v>259</v>
      </c>
      <c r="B133" s="6">
        <v>10</v>
      </c>
      <c r="C133" s="7" t="s">
        <v>260</v>
      </c>
      <c r="D133" s="16">
        <v>53703.05</v>
      </c>
      <c r="E133" s="17" t="s">
        <v>12</v>
      </c>
      <c r="F133" s="18" t="s">
        <v>12</v>
      </c>
    </row>
    <row r="134" spans="1:6" ht="21">
      <c r="A134" s="19" t="s">
        <v>261</v>
      </c>
      <c r="B134" s="6">
        <v>10</v>
      </c>
      <c r="C134" s="7" t="s">
        <v>262</v>
      </c>
      <c r="D134" s="16">
        <v>53703.05</v>
      </c>
      <c r="E134" s="17" t="s">
        <v>12</v>
      </c>
      <c r="F134" s="18" t="s">
        <v>12</v>
      </c>
    </row>
    <row r="135" spans="1:6" ht="77.25" customHeight="1">
      <c r="A135" s="19" t="s">
        <v>263</v>
      </c>
      <c r="B135" s="6">
        <v>10</v>
      </c>
      <c r="C135" s="7" t="s">
        <v>264</v>
      </c>
      <c r="D135" s="17" t="s">
        <v>12</v>
      </c>
      <c r="E135" s="16">
        <v>1178.73</v>
      </c>
      <c r="F135" s="18" t="s">
        <v>12</v>
      </c>
    </row>
    <row r="136" spans="1:6" ht="52.5">
      <c r="A136" s="19" t="s">
        <v>265</v>
      </c>
      <c r="B136" s="6">
        <v>10</v>
      </c>
      <c r="C136" s="7" t="s">
        <v>266</v>
      </c>
      <c r="D136" s="17" t="s">
        <v>12</v>
      </c>
      <c r="E136" s="16">
        <v>1178.73</v>
      </c>
      <c r="F136" s="18" t="s">
        <v>12</v>
      </c>
    </row>
    <row r="137" spans="1:6" ht="52.5">
      <c r="A137" s="19" t="s">
        <v>267</v>
      </c>
      <c r="B137" s="6">
        <v>10</v>
      </c>
      <c r="C137" s="7" t="s">
        <v>268</v>
      </c>
      <c r="D137" s="17" t="s">
        <v>12</v>
      </c>
      <c r="E137" s="16">
        <v>1178.73</v>
      </c>
      <c r="F137" s="18" t="s">
        <v>12</v>
      </c>
    </row>
    <row r="138" spans="1:6" ht="42">
      <c r="A138" s="19" t="s">
        <v>269</v>
      </c>
      <c r="B138" s="6">
        <v>10</v>
      </c>
      <c r="C138" s="7" t="s">
        <v>270</v>
      </c>
      <c r="D138" s="17" t="s">
        <v>12</v>
      </c>
      <c r="E138" s="16">
        <v>1178.73</v>
      </c>
      <c r="F138" s="18" t="s">
        <v>12</v>
      </c>
    </row>
    <row r="139" spans="1:6" ht="42">
      <c r="A139" s="19" t="s">
        <v>271</v>
      </c>
      <c r="B139" s="6">
        <v>10</v>
      </c>
      <c r="C139" s="7" t="s">
        <v>272</v>
      </c>
      <c r="D139" s="17" t="s">
        <v>12</v>
      </c>
      <c r="E139" s="16">
        <v>-96397.04</v>
      </c>
      <c r="F139" s="18" t="s">
        <v>12</v>
      </c>
    </row>
    <row r="140" spans="1:6" ht="42">
      <c r="A140" s="19" t="s">
        <v>273</v>
      </c>
      <c r="B140" s="6">
        <v>10</v>
      </c>
      <c r="C140" s="7" t="s">
        <v>274</v>
      </c>
      <c r="D140" s="17" t="s">
        <v>12</v>
      </c>
      <c r="E140" s="16">
        <v>-96397.04</v>
      </c>
      <c r="F140" s="18" t="s">
        <v>12</v>
      </c>
    </row>
    <row r="141" spans="1:6" ht="42">
      <c r="A141" s="19" t="s">
        <v>275</v>
      </c>
      <c r="B141" s="6">
        <v>10</v>
      </c>
      <c r="C141" s="7" t="s">
        <v>276</v>
      </c>
      <c r="D141" s="17" t="s">
        <v>12</v>
      </c>
      <c r="E141" s="16">
        <v>-96397.04</v>
      </c>
      <c r="F141" s="18" t="s">
        <v>12</v>
      </c>
    </row>
  </sheetData>
  <mergeCells count="2">
    <mergeCell ref="A1:F1"/>
    <mergeCell ref="A2:D2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0"/>
  <sheetViews>
    <sheetView showGridLines="0" topLeftCell="A418" workbookViewId="0">
      <selection activeCell="B436" sqref="B436"/>
    </sheetView>
  </sheetViews>
  <sheetFormatPr defaultRowHeight="15"/>
  <cols>
    <col min="1" max="1" width="30.42578125" customWidth="1"/>
    <col min="2" max="2" width="3.28515625" customWidth="1"/>
    <col min="3" max="3" width="19.28515625" customWidth="1"/>
    <col min="4" max="4" width="13.7109375" customWidth="1"/>
    <col min="5" max="5" width="11.85546875" customWidth="1"/>
    <col min="6" max="6" width="3.140625" customWidth="1"/>
    <col min="7" max="7" width="14.140625" customWidth="1"/>
  </cols>
  <sheetData>
    <row r="1" spans="1:7" ht="22.9" customHeight="1">
      <c r="A1" s="32" t="s">
        <v>277</v>
      </c>
      <c r="B1" s="30"/>
      <c r="C1" s="30"/>
      <c r="D1" s="30"/>
      <c r="E1" s="30"/>
      <c r="F1" s="30"/>
    </row>
    <row r="2" spans="1:7" ht="22.9" customHeight="1">
      <c r="A2" s="8" t="s">
        <v>0</v>
      </c>
      <c r="B2" s="8" t="s">
        <v>0</v>
      </c>
      <c r="C2" s="8" t="s">
        <v>0</v>
      </c>
      <c r="D2" s="27" t="s">
        <v>823</v>
      </c>
      <c r="E2" s="35" t="s">
        <v>2</v>
      </c>
      <c r="F2" s="35"/>
      <c r="G2" s="28" t="s">
        <v>824</v>
      </c>
    </row>
    <row r="3" spans="1:7" ht="59.25" customHeight="1">
      <c r="A3" s="3" t="s">
        <v>3</v>
      </c>
      <c r="B3" s="3" t="s">
        <v>4</v>
      </c>
      <c r="C3" s="3" t="s">
        <v>278</v>
      </c>
      <c r="D3" s="1" t="s">
        <v>6</v>
      </c>
      <c r="E3" s="33" t="s">
        <v>6</v>
      </c>
      <c r="F3" s="34"/>
      <c r="G3" s="11" t="s">
        <v>6</v>
      </c>
    </row>
    <row r="4" spans="1:7">
      <c r="A4" s="4" t="s">
        <v>7</v>
      </c>
      <c r="B4" s="4" t="s">
        <v>8</v>
      </c>
      <c r="C4" s="4" t="s">
        <v>9</v>
      </c>
      <c r="D4" s="4">
        <v>4</v>
      </c>
      <c r="E4" s="36">
        <v>5</v>
      </c>
      <c r="F4" s="34"/>
      <c r="G4" s="12">
        <v>6</v>
      </c>
    </row>
    <row r="5" spans="1:7">
      <c r="A5" s="5" t="s">
        <v>279</v>
      </c>
      <c r="B5" s="1" t="s">
        <v>280</v>
      </c>
      <c r="C5" s="1" t="s">
        <v>11</v>
      </c>
      <c r="D5" s="21">
        <v>521782514.13</v>
      </c>
      <c r="E5" s="37">
        <v>351869995.41000003</v>
      </c>
      <c r="F5" s="38"/>
      <c r="G5" s="23">
        <f>E5/D5*100</f>
        <v>67.436141664634832</v>
      </c>
    </row>
    <row r="6" spans="1:7" ht="21.4" customHeight="1">
      <c r="A6" s="5" t="s">
        <v>281</v>
      </c>
      <c r="B6" s="1" t="s">
        <v>280</v>
      </c>
      <c r="C6" s="9" t="s">
        <v>282</v>
      </c>
      <c r="D6" s="21">
        <v>54499041.270000003</v>
      </c>
      <c r="E6" s="37">
        <v>41465552.600000001</v>
      </c>
      <c r="F6" s="38"/>
      <c r="G6" s="23">
        <f t="shared" ref="G6:G69" si="0">E6/D6*100</f>
        <v>76.084921190761349</v>
      </c>
    </row>
    <row r="7" spans="1:7" ht="48.75" customHeight="1">
      <c r="A7" s="19" t="s">
        <v>283</v>
      </c>
      <c r="B7" s="1" t="s">
        <v>280</v>
      </c>
      <c r="C7" s="9" t="s">
        <v>284</v>
      </c>
      <c r="D7" s="21">
        <v>2485299</v>
      </c>
      <c r="E7" s="37">
        <v>1383307.53</v>
      </c>
      <c r="F7" s="38"/>
      <c r="G7" s="23">
        <f t="shared" si="0"/>
        <v>55.659601923148884</v>
      </c>
    </row>
    <row r="8" spans="1:7" ht="67.5" customHeight="1">
      <c r="A8" s="19" t="s">
        <v>285</v>
      </c>
      <c r="B8" s="1" t="s">
        <v>280</v>
      </c>
      <c r="C8" s="9" t="s">
        <v>286</v>
      </c>
      <c r="D8" s="21">
        <v>1532300</v>
      </c>
      <c r="E8" s="37">
        <v>1192718.6000000001</v>
      </c>
      <c r="F8" s="38"/>
      <c r="G8" s="23">
        <f t="shared" si="0"/>
        <v>77.838452000261043</v>
      </c>
    </row>
    <row r="9" spans="1:7" ht="22.5" customHeight="1">
      <c r="A9" s="19" t="s">
        <v>287</v>
      </c>
      <c r="B9" s="1" t="s">
        <v>280</v>
      </c>
      <c r="C9" s="9" t="s">
        <v>288</v>
      </c>
      <c r="D9" s="22" t="s">
        <v>12</v>
      </c>
      <c r="E9" s="39" t="s">
        <v>12</v>
      </c>
      <c r="F9" s="38"/>
      <c r="G9" s="23" t="e">
        <f t="shared" si="0"/>
        <v>#VALUE!</v>
      </c>
    </row>
    <row r="10" spans="1:7" ht="24" customHeight="1">
      <c r="A10" s="19" t="s">
        <v>289</v>
      </c>
      <c r="B10" s="1" t="s">
        <v>280</v>
      </c>
      <c r="C10" s="9" t="s">
        <v>290</v>
      </c>
      <c r="D10" s="22" t="s">
        <v>12</v>
      </c>
      <c r="E10" s="39" t="s">
        <v>12</v>
      </c>
      <c r="F10" s="38"/>
      <c r="G10" s="23" t="e">
        <f t="shared" si="0"/>
        <v>#VALUE!</v>
      </c>
    </row>
    <row r="11" spans="1:7" ht="26.25" customHeight="1">
      <c r="A11" s="19" t="s">
        <v>291</v>
      </c>
      <c r="B11" s="1" t="s">
        <v>280</v>
      </c>
      <c r="C11" s="9" t="s">
        <v>292</v>
      </c>
      <c r="D11" s="21">
        <v>1532300</v>
      </c>
      <c r="E11" s="37">
        <v>1192718.6000000001</v>
      </c>
      <c r="F11" s="38"/>
      <c r="G11" s="23">
        <f t="shared" si="0"/>
        <v>77.838452000261043</v>
      </c>
    </row>
    <row r="12" spans="1:7" ht="24" customHeight="1">
      <c r="A12" s="19" t="s">
        <v>293</v>
      </c>
      <c r="B12" s="1" t="s">
        <v>280</v>
      </c>
      <c r="C12" s="9" t="s">
        <v>294</v>
      </c>
      <c r="D12" s="21">
        <v>1179700</v>
      </c>
      <c r="E12" s="37">
        <v>1073298.8700000001</v>
      </c>
      <c r="F12" s="38"/>
      <c r="G12" s="23">
        <f t="shared" si="0"/>
        <v>90.98066203272019</v>
      </c>
    </row>
    <row r="13" spans="1:7" ht="36.75" customHeight="1">
      <c r="A13" s="19" t="s">
        <v>295</v>
      </c>
      <c r="B13" s="1" t="s">
        <v>280</v>
      </c>
      <c r="C13" s="9" t="s">
        <v>296</v>
      </c>
      <c r="D13" s="21">
        <v>7000</v>
      </c>
      <c r="E13" s="37">
        <v>750</v>
      </c>
      <c r="F13" s="38"/>
      <c r="G13" s="23">
        <f t="shared" si="0"/>
        <v>10.714285714285714</v>
      </c>
    </row>
    <row r="14" spans="1:7" ht="56.25" customHeight="1">
      <c r="A14" s="19" t="s">
        <v>297</v>
      </c>
      <c r="B14" s="1" t="s">
        <v>280</v>
      </c>
      <c r="C14" s="9" t="s">
        <v>298</v>
      </c>
      <c r="D14" s="21">
        <v>50000</v>
      </c>
      <c r="E14" s="37">
        <v>13000</v>
      </c>
      <c r="F14" s="38"/>
      <c r="G14" s="23">
        <f t="shared" si="0"/>
        <v>26</v>
      </c>
    </row>
    <row r="15" spans="1:7" ht="42.75" customHeight="1">
      <c r="A15" s="19" t="s">
        <v>299</v>
      </c>
      <c r="B15" s="1" t="s">
        <v>280</v>
      </c>
      <c r="C15" s="9" t="s">
        <v>300</v>
      </c>
      <c r="D15" s="21">
        <v>295600</v>
      </c>
      <c r="E15" s="37">
        <v>105669.73</v>
      </c>
      <c r="F15" s="38"/>
      <c r="G15" s="23">
        <f t="shared" si="0"/>
        <v>35.747540595399187</v>
      </c>
    </row>
    <row r="16" spans="1:7" ht="35.25" customHeight="1">
      <c r="A16" s="19" t="s">
        <v>301</v>
      </c>
      <c r="B16" s="1" t="s">
        <v>280</v>
      </c>
      <c r="C16" s="9" t="s">
        <v>302</v>
      </c>
      <c r="D16" s="21">
        <v>852999</v>
      </c>
      <c r="E16" s="37">
        <v>148097.85999999999</v>
      </c>
      <c r="F16" s="38"/>
      <c r="G16" s="23">
        <f t="shared" si="0"/>
        <v>17.362020354068409</v>
      </c>
    </row>
    <row r="17" spans="1:7" ht="34.5" customHeight="1">
      <c r="A17" s="19" t="s">
        <v>303</v>
      </c>
      <c r="B17" s="1" t="s">
        <v>280</v>
      </c>
      <c r="C17" s="9" t="s">
        <v>304</v>
      </c>
      <c r="D17" s="21">
        <v>852999</v>
      </c>
      <c r="E17" s="37">
        <v>148097.85999999999</v>
      </c>
      <c r="F17" s="38"/>
      <c r="G17" s="23">
        <f t="shared" si="0"/>
        <v>17.362020354068409</v>
      </c>
    </row>
    <row r="18" spans="1:7" ht="38.25" customHeight="1">
      <c r="A18" s="19" t="s">
        <v>305</v>
      </c>
      <c r="B18" s="1" t="s">
        <v>280</v>
      </c>
      <c r="C18" s="9" t="s">
        <v>306</v>
      </c>
      <c r="D18" s="21">
        <v>852999</v>
      </c>
      <c r="E18" s="37">
        <v>148097.85999999999</v>
      </c>
      <c r="F18" s="38"/>
      <c r="G18" s="23">
        <f t="shared" si="0"/>
        <v>17.362020354068409</v>
      </c>
    </row>
    <row r="19" spans="1:7" ht="23.25" customHeight="1">
      <c r="A19" s="19" t="s">
        <v>307</v>
      </c>
      <c r="B19" s="1" t="s">
        <v>280</v>
      </c>
      <c r="C19" s="9" t="s">
        <v>308</v>
      </c>
      <c r="D19" s="22" t="s">
        <v>12</v>
      </c>
      <c r="E19" s="39" t="s">
        <v>12</v>
      </c>
      <c r="F19" s="38"/>
      <c r="G19" s="23" t="e">
        <f t="shared" si="0"/>
        <v>#VALUE!</v>
      </c>
    </row>
    <row r="20" spans="1:7" ht="26.25" customHeight="1">
      <c r="A20" s="19" t="s">
        <v>309</v>
      </c>
      <c r="B20" s="1" t="s">
        <v>280</v>
      </c>
      <c r="C20" s="9" t="s">
        <v>310</v>
      </c>
      <c r="D20" s="22" t="s">
        <v>12</v>
      </c>
      <c r="E20" s="39" t="s">
        <v>12</v>
      </c>
      <c r="F20" s="38"/>
      <c r="G20" s="23" t="e">
        <f t="shared" si="0"/>
        <v>#VALUE!</v>
      </c>
    </row>
    <row r="21" spans="1:7" ht="36.75" customHeight="1">
      <c r="A21" s="19" t="s">
        <v>311</v>
      </c>
      <c r="B21" s="1" t="s">
        <v>280</v>
      </c>
      <c r="C21" s="9" t="s">
        <v>312</v>
      </c>
      <c r="D21" s="22" t="s">
        <v>12</v>
      </c>
      <c r="E21" s="39" t="s">
        <v>12</v>
      </c>
      <c r="F21" s="38"/>
      <c r="G21" s="23" t="e">
        <f t="shared" si="0"/>
        <v>#VALUE!</v>
      </c>
    </row>
    <row r="22" spans="1:7" ht="21.4" customHeight="1">
      <c r="A22" s="19" t="s">
        <v>313</v>
      </c>
      <c r="B22" s="1" t="s">
        <v>280</v>
      </c>
      <c r="C22" s="9" t="s">
        <v>314</v>
      </c>
      <c r="D22" s="22" t="s">
        <v>12</v>
      </c>
      <c r="E22" s="39" t="s">
        <v>12</v>
      </c>
      <c r="F22" s="38"/>
      <c r="G22" s="23" t="e">
        <f t="shared" si="0"/>
        <v>#VALUE!</v>
      </c>
    </row>
    <row r="23" spans="1:7" ht="21.4" customHeight="1">
      <c r="A23" s="19" t="s">
        <v>253</v>
      </c>
      <c r="B23" s="1" t="s">
        <v>280</v>
      </c>
      <c r="C23" s="9" t="s">
        <v>315</v>
      </c>
      <c r="D23" s="22" t="s">
        <v>12</v>
      </c>
      <c r="E23" s="39" t="s">
        <v>12</v>
      </c>
      <c r="F23" s="38"/>
      <c r="G23" s="23" t="e">
        <f t="shared" si="0"/>
        <v>#VALUE!</v>
      </c>
    </row>
    <row r="24" spans="1:7" ht="21.4" customHeight="1">
      <c r="A24" s="19" t="s">
        <v>316</v>
      </c>
      <c r="B24" s="1" t="s">
        <v>280</v>
      </c>
      <c r="C24" s="9" t="s">
        <v>317</v>
      </c>
      <c r="D24" s="21">
        <v>100000</v>
      </c>
      <c r="E24" s="37">
        <v>42491.07</v>
      </c>
      <c r="F24" s="38"/>
      <c r="G24" s="23">
        <f t="shared" si="0"/>
        <v>42.491070000000001</v>
      </c>
    </row>
    <row r="25" spans="1:7" ht="21.4" customHeight="1">
      <c r="A25" s="19" t="s">
        <v>318</v>
      </c>
      <c r="B25" s="1" t="s">
        <v>280</v>
      </c>
      <c r="C25" s="9" t="s">
        <v>319</v>
      </c>
      <c r="D25" s="21">
        <v>100000</v>
      </c>
      <c r="E25" s="37">
        <v>42491.07</v>
      </c>
      <c r="F25" s="38"/>
      <c r="G25" s="23">
        <f t="shared" si="0"/>
        <v>42.491070000000001</v>
      </c>
    </row>
    <row r="26" spans="1:7" ht="21.4" customHeight="1">
      <c r="A26" s="19" t="s">
        <v>320</v>
      </c>
      <c r="B26" s="1" t="s">
        <v>280</v>
      </c>
      <c r="C26" s="9" t="s">
        <v>321</v>
      </c>
      <c r="D26" s="21">
        <v>50000</v>
      </c>
      <c r="E26" s="39" t="s">
        <v>12</v>
      </c>
      <c r="F26" s="38"/>
      <c r="G26" s="23" t="e">
        <f t="shared" si="0"/>
        <v>#VALUE!</v>
      </c>
    </row>
    <row r="27" spans="1:7">
      <c r="A27" s="19" t="s">
        <v>322</v>
      </c>
      <c r="B27" s="1" t="s">
        <v>280</v>
      </c>
      <c r="C27" s="9" t="s">
        <v>323</v>
      </c>
      <c r="D27" s="21">
        <v>50000</v>
      </c>
      <c r="E27" s="37">
        <v>42491.07</v>
      </c>
      <c r="F27" s="38"/>
      <c r="G27" s="23">
        <f t="shared" si="0"/>
        <v>84.982140000000001</v>
      </c>
    </row>
    <row r="28" spans="1:7" ht="57.75" customHeight="1">
      <c r="A28" s="19" t="s">
        <v>324</v>
      </c>
      <c r="B28" s="1" t="s">
        <v>280</v>
      </c>
      <c r="C28" s="9" t="s">
        <v>325</v>
      </c>
      <c r="D28" s="21">
        <v>17279163.940000001</v>
      </c>
      <c r="E28" s="37">
        <v>13911555.65</v>
      </c>
      <c r="F28" s="38"/>
      <c r="G28" s="23">
        <f t="shared" si="0"/>
        <v>80.51058314109612</v>
      </c>
    </row>
    <row r="29" spans="1:7" ht="66" customHeight="1">
      <c r="A29" s="19" t="s">
        <v>285</v>
      </c>
      <c r="B29" s="1" t="s">
        <v>280</v>
      </c>
      <c r="C29" s="9" t="s">
        <v>326</v>
      </c>
      <c r="D29" s="21">
        <v>16749300</v>
      </c>
      <c r="E29" s="37">
        <v>13454068.310000001</v>
      </c>
      <c r="F29" s="38"/>
      <c r="G29" s="23">
        <f t="shared" si="0"/>
        <v>80.32615279444515</v>
      </c>
    </row>
    <row r="30" spans="1:7" ht="25.5" customHeight="1">
      <c r="A30" s="19" t="s">
        <v>291</v>
      </c>
      <c r="B30" s="1" t="s">
        <v>280</v>
      </c>
      <c r="C30" s="9" t="s">
        <v>327</v>
      </c>
      <c r="D30" s="21">
        <v>16749300</v>
      </c>
      <c r="E30" s="37">
        <v>13454068.310000001</v>
      </c>
      <c r="F30" s="38"/>
      <c r="G30" s="23">
        <f t="shared" si="0"/>
        <v>80.32615279444515</v>
      </c>
    </row>
    <row r="31" spans="1:7" ht="24.75" customHeight="1">
      <c r="A31" s="19" t="s">
        <v>293</v>
      </c>
      <c r="B31" s="1" t="s">
        <v>280</v>
      </c>
      <c r="C31" s="9" t="s">
        <v>328</v>
      </c>
      <c r="D31" s="21">
        <v>12246540</v>
      </c>
      <c r="E31" s="37">
        <v>10445517.18</v>
      </c>
      <c r="F31" s="38"/>
      <c r="G31" s="23">
        <f t="shared" si="0"/>
        <v>85.293619095679261</v>
      </c>
    </row>
    <row r="32" spans="1:7" ht="32.25" customHeight="1">
      <c r="A32" s="19" t="s">
        <v>295</v>
      </c>
      <c r="B32" s="1" t="s">
        <v>280</v>
      </c>
      <c r="C32" s="9" t="s">
        <v>329</v>
      </c>
      <c r="D32" s="21">
        <v>270745</v>
      </c>
      <c r="E32" s="37">
        <v>245130.88</v>
      </c>
      <c r="F32" s="38"/>
      <c r="G32" s="23">
        <f t="shared" si="0"/>
        <v>90.539393155921616</v>
      </c>
    </row>
    <row r="33" spans="1:7" ht="44.25" customHeight="1">
      <c r="A33" s="19" t="s">
        <v>299</v>
      </c>
      <c r="B33" s="1" t="s">
        <v>280</v>
      </c>
      <c r="C33" s="9" t="s">
        <v>330</v>
      </c>
      <c r="D33" s="21">
        <v>4232015</v>
      </c>
      <c r="E33" s="37">
        <v>2763420.25</v>
      </c>
      <c r="F33" s="38"/>
      <c r="G33" s="23">
        <f t="shared" si="0"/>
        <v>65.297978622476521</v>
      </c>
    </row>
    <row r="34" spans="1:7" ht="42.95" customHeight="1">
      <c r="A34" s="19" t="s">
        <v>301</v>
      </c>
      <c r="B34" s="1" t="s">
        <v>280</v>
      </c>
      <c r="C34" s="9" t="s">
        <v>331</v>
      </c>
      <c r="D34" s="21">
        <v>55144.78</v>
      </c>
      <c r="E34" s="39" t="s">
        <v>12</v>
      </c>
      <c r="F34" s="38"/>
      <c r="G34" s="23" t="e">
        <f t="shared" si="0"/>
        <v>#VALUE!</v>
      </c>
    </row>
    <row r="35" spans="1:7" ht="39.75" customHeight="1">
      <c r="A35" s="19" t="s">
        <v>303</v>
      </c>
      <c r="B35" s="1" t="s">
        <v>280</v>
      </c>
      <c r="C35" s="9" t="s">
        <v>332</v>
      </c>
      <c r="D35" s="21">
        <v>55144.78</v>
      </c>
      <c r="E35" s="39" t="s">
        <v>12</v>
      </c>
      <c r="F35" s="38"/>
      <c r="G35" s="23" t="e">
        <f t="shared" si="0"/>
        <v>#VALUE!</v>
      </c>
    </row>
    <row r="36" spans="1:7" ht="36.75" customHeight="1">
      <c r="A36" s="19" t="s">
        <v>333</v>
      </c>
      <c r="B36" s="1" t="s">
        <v>280</v>
      </c>
      <c r="C36" s="9" t="s">
        <v>334</v>
      </c>
      <c r="D36" s="21">
        <v>12000</v>
      </c>
      <c r="E36" s="39" t="s">
        <v>12</v>
      </c>
      <c r="F36" s="38"/>
      <c r="G36" s="23" t="e">
        <f t="shared" si="0"/>
        <v>#VALUE!</v>
      </c>
    </row>
    <row r="37" spans="1:7" ht="35.25" customHeight="1">
      <c r="A37" s="19" t="s">
        <v>305</v>
      </c>
      <c r="B37" s="1" t="s">
        <v>280</v>
      </c>
      <c r="C37" s="9" t="s">
        <v>335</v>
      </c>
      <c r="D37" s="21">
        <v>43144.78</v>
      </c>
      <c r="E37" s="39" t="s">
        <v>12</v>
      </c>
      <c r="F37" s="38"/>
      <c r="G37" s="23" t="e">
        <f t="shared" si="0"/>
        <v>#VALUE!</v>
      </c>
    </row>
    <row r="38" spans="1:7" ht="15.75" customHeight="1">
      <c r="A38" s="19" t="s">
        <v>316</v>
      </c>
      <c r="B38" s="1" t="s">
        <v>280</v>
      </c>
      <c r="C38" s="9" t="s">
        <v>336</v>
      </c>
      <c r="D38" s="21">
        <v>474719.16</v>
      </c>
      <c r="E38" s="37">
        <v>457487.34</v>
      </c>
      <c r="F38" s="38"/>
      <c r="G38" s="23">
        <f t="shared" si="0"/>
        <v>96.370102272678452</v>
      </c>
    </row>
    <row r="39" spans="1:7" ht="15.75" customHeight="1">
      <c r="A39" s="19" t="s">
        <v>337</v>
      </c>
      <c r="B39" s="1" t="s">
        <v>280</v>
      </c>
      <c r="C39" s="9" t="s">
        <v>338</v>
      </c>
      <c r="D39" s="22" t="s">
        <v>12</v>
      </c>
      <c r="E39" s="39" t="s">
        <v>12</v>
      </c>
      <c r="F39" s="38"/>
      <c r="G39" s="23" t="e">
        <f t="shared" si="0"/>
        <v>#VALUE!</v>
      </c>
    </row>
    <row r="40" spans="1:7" ht="32.25" customHeight="1">
      <c r="A40" s="19" t="s">
        <v>339</v>
      </c>
      <c r="B40" s="1" t="s">
        <v>280</v>
      </c>
      <c r="C40" s="9" t="s">
        <v>340</v>
      </c>
      <c r="D40" s="22" t="s">
        <v>12</v>
      </c>
      <c r="E40" s="39" t="s">
        <v>12</v>
      </c>
      <c r="F40" s="38"/>
      <c r="G40" s="23" t="e">
        <f t="shared" si="0"/>
        <v>#VALUE!</v>
      </c>
    </row>
    <row r="41" spans="1:7" ht="21.4" customHeight="1">
      <c r="A41" s="19" t="s">
        <v>318</v>
      </c>
      <c r="B41" s="1" t="s">
        <v>280</v>
      </c>
      <c r="C41" s="9" t="s">
        <v>341</v>
      </c>
      <c r="D41" s="21">
        <v>474719.16</v>
      </c>
      <c r="E41" s="37">
        <v>457487.34</v>
      </c>
      <c r="F41" s="38"/>
      <c r="G41" s="23">
        <f t="shared" si="0"/>
        <v>96.370102272678452</v>
      </c>
    </row>
    <row r="42" spans="1:7" ht="21.4" customHeight="1">
      <c r="A42" s="19" t="s">
        <v>320</v>
      </c>
      <c r="B42" s="1" t="s">
        <v>280</v>
      </c>
      <c r="C42" s="9" t="s">
        <v>342</v>
      </c>
      <c r="D42" s="21">
        <v>6780</v>
      </c>
      <c r="E42" s="39" t="s">
        <v>12</v>
      </c>
      <c r="F42" s="38"/>
      <c r="G42" s="23" t="e">
        <f t="shared" si="0"/>
        <v>#VALUE!</v>
      </c>
    </row>
    <row r="43" spans="1:7">
      <c r="A43" s="19" t="s">
        <v>322</v>
      </c>
      <c r="B43" s="1" t="s">
        <v>280</v>
      </c>
      <c r="C43" s="9" t="s">
        <v>343</v>
      </c>
      <c r="D43" s="21">
        <v>467939.16</v>
      </c>
      <c r="E43" s="37">
        <v>457487.34</v>
      </c>
      <c r="F43" s="38"/>
      <c r="G43" s="23">
        <f t="shared" si="0"/>
        <v>97.766414762124214</v>
      </c>
    </row>
    <row r="44" spans="1:7" ht="42" customHeight="1">
      <c r="A44" s="19" t="s">
        <v>344</v>
      </c>
      <c r="B44" s="1" t="s">
        <v>280</v>
      </c>
      <c r="C44" s="9" t="s">
        <v>345</v>
      </c>
      <c r="D44" s="21">
        <v>5803400</v>
      </c>
      <c r="E44" s="37">
        <v>3910379.93</v>
      </c>
      <c r="F44" s="38"/>
      <c r="G44" s="23">
        <f t="shared" si="0"/>
        <v>67.380844504945387</v>
      </c>
    </row>
    <row r="45" spans="1:7" ht="66.75" customHeight="1">
      <c r="A45" s="19" t="s">
        <v>285</v>
      </c>
      <c r="B45" s="1" t="s">
        <v>280</v>
      </c>
      <c r="C45" s="9" t="s">
        <v>346</v>
      </c>
      <c r="D45" s="21">
        <v>5651900</v>
      </c>
      <c r="E45" s="37">
        <v>3865554.11</v>
      </c>
      <c r="F45" s="38"/>
      <c r="G45" s="23">
        <f t="shared" si="0"/>
        <v>68.393887188379125</v>
      </c>
    </row>
    <row r="46" spans="1:7" ht="29.25" customHeight="1">
      <c r="A46" s="19" t="s">
        <v>291</v>
      </c>
      <c r="B46" s="1" t="s">
        <v>280</v>
      </c>
      <c r="C46" s="9" t="s">
        <v>347</v>
      </c>
      <c r="D46" s="21">
        <v>5651900</v>
      </c>
      <c r="E46" s="37">
        <v>3865554.11</v>
      </c>
      <c r="F46" s="38"/>
      <c r="G46" s="23">
        <f t="shared" si="0"/>
        <v>68.393887188379125</v>
      </c>
    </row>
    <row r="47" spans="1:7" ht="32.1" customHeight="1">
      <c r="A47" s="19" t="s">
        <v>293</v>
      </c>
      <c r="B47" s="1" t="s">
        <v>280</v>
      </c>
      <c r="C47" s="9" t="s">
        <v>348</v>
      </c>
      <c r="D47" s="21">
        <v>4237300</v>
      </c>
      <c r="E47" s="37">
        <v>2975102.57</v>
      </c>
      <c r="F47" s="38"/>
      <c r="G47" s="23">
        <f t="shared" si="0"/>
        <v>70.21222405777263</v>
      </c>
    </row>
    <row r="48" spans="1:7" ht="33.75" customHeight="1">
      <c r="A48" s="19" t="s">
        <v>295</v>
      </c>
      <c r="B48" s="1" t="s">
        <v>280</v>
      </c>
      <c r="C48" s="9" t="s">
        <v>349</v>
      </c>
      <c r="D48" s="21">
        <v>135000</v>
      </c>
      <c r="E48" s="37">
        <v>34451.61</v>
      </c>
      <c r="F48" s="38"/>
      <c r="G48" s="23">
        <f t="shared" si="0"/>
        <v>25.519711111111111</v>
      </c>
    </row>
    <row r="49" spans="1:7" ht="51" customHeight="1">
      <c r="A49" s="19" t="s">
        <v>299</v>
      </c>
      <c r="B49" s="1" t="s">
        <v>280</v>
      </c>
      <c r="C49" s="9" t="s">
        <v>350</v>
      </c>
      <c r="D49" s="21">
        <v>1279600</v>
      </c>
      <c r="E49" s="37">
        <v>855999.93</v>
      </c>
      <c r="F49" s="38"/>
      <c r="G49" s="23">
        <f t="shared" si="0"/>
        <v>66.895899499843708</v>
      </c>
    </row>
    <row r="50" spans="1:7" ht="36.75" customHeight="1">
      <c r="A50" s="19" t="s">
        <v>301</v>
      </c>
      <c r="B50" s="1" t="s">
        <v>280</v>
      </c>
      <c r="C50" s="9" t="s">
        <v>351</v>
      </c>
      <c r="D50" s="21">
        <v>126500</v>
      </c>
      <c r="E50" s="37">
        <v>39905</v>
      </c>
      <c r="F50" s="38"/>
      <c r="G50" s="23">
        <f t="shared" si="0"/>
        <v>31.545454545454543</v>
      </c>
    </row>
    <row r="51" spans="1:7" ht="36.75" customHeight="1">
      <c r="A51" s="19" t="s">
        <v>303</v>
      </c>
      <c r="B51" s="1" t="s">
        <v>280</v>
      </c>
      <c r="C51" s="9" t="s">
        <v>352</v>
      </c>
      <c r="D51" s="21">
        <v>126500</v>
      </c>
      <c r="E51" s="37">
        <v>39905</v>
      </c>
      <c r="F51" s="38"/>
      <c r="G51" s="23">
        <f t="shared" si="0"/>
        <v>31.545454545454543</v>
      </c>
    </row>
    <row r="52" spans="1:7" ht="39" customHeight="1">
      <c r="A52" s="19" t="s">
        <v>305</v>
      </c>
      <c r="B52" s="1" t="s">
        <v>280</v>
      </c>
      <c r="C52" s="9" t="s">
        <v>353</v>
      </c>
      <c r="D52" s="21">
        <v>126500</v>
      </c>
      <c r="E52" s="37">
        <v>39905</v>
      </c>
      <c r="F52" s="38"/>
      <c r="G52" s="23">
        <f t="shared" si="0"/>
        <v>31.545454545454543</v>
      </c>
    </row>
    <row r="53" spans="1:7" ht="14.25" customHeight="1">
      <c r="A53" s="19" t="s">
        <v>316</v>
      </c>
      <c r="B53" s="1" t="s">
        <v>280</v>
      </c>
      <c r="C53" s="9" t="s">
        <v>354</v>
      </c>
      <c r="D53" s="21">
        <v>25000</v>
      </c>
      <c r="E53" s="37">
        <v>4920.82</v>
      </c>
      <c r="F53" s="38"/>
      <c r="G53" s="23">
        <f t="shared" si="0"/>
        <v>19.68328</v>
      </c>
    </row>
    <row r="54" spans="1:7" ht="21.4" customHeight="1">
      <c r="A54" s="19" t="s">
        <v>318</v>
      </c>
      <c r="B54" s="1" t="s">
        <v>280</v>
      </c>
      <c r="C54" s="9" t="s">
        <v>355</v>
      </c>
      <c r="D54" s="21">
        <v>25000</v>
      </c>
      <c r="E54" s="37">
        <v>4920.82</v>
      </c>
      <c r="F54" s="38"/>
      <c r="G54" s="23">
        <f t="shared" si="0"/>
        <v>19.68328</v>
      </c>
    </row>
    <row r="55" spans="1:7" ht="21.4" customHeight="1">
      <c r="A55" s="19" t="s">
        <v>320</v>
      </c>
      <c r="B55" s="1" t="s">
        <v>280</v>
      </c>
      <c r="C55" s="9" t="s">
        <v>356</v>
      </c>
      <c r="D55" s="21">
        <v>5000</v>
      </c>
      <c r="E55" s="39" t="s">
        <v>12</v>
      </c>
      <c r="F55" s="38"/>
      <c r="G55" s="23" t="e">
        <f t="shared" si="0"/>
        <v>#VALUE!</v>
      </c>
    </row>
    <row r="56" spans="1:7">
      <c r="A56" s="19" t="s">
        <v>322</v>
      </c>
      <c r="B56" s="1" t="s">
        <v>280</v>
      </c>
      <c r="C56" s="9" t="s">
        <v>357</v>
      </c>
      <c r="D56" s="21">
        <v>20000</v>
      </c>
      <c r="E56" s="37">
        <v>4920.82</v>
      </c>
      <c r="F56" s="38"/>
      <c r="G56" s="23">
        <f t="shared" si="0"/>
        <v>24.604099999999999</v>
      </c>
    </row>
    <row r="57" spans="1:7" ht="21.4" customHeight="1">
      <c r="A57" s="19" t="s">
        <v>358</v>
      </c>
      <c r="B57" s="1" t="s">
        <v>280</v>
      </c>
      <c r="C57" s="9" t="s">
        <v>359</v>
      </c>
      <c r="D57" s="21">
        <v>725023</v>
      </c>
      <c r="E57" s="37">
        <v>725023</v>
      </c>
      <c r="F57" s="38"/>
      <c r="G57" s="23">
        <f t="shared" si="0"/>
        <v>100</v>
      </c>
    </row>
    <row r="58" spans="1:7" ht="21.4" customHeight="1">
      <c r="A58" s="19" t="s">
        <v>316</v>
      </c>
      <c r="B58" s="1" t="s">
        <v>280</v>
      </c>
      <c r="C58" s="9" t="s">
        <v>360</v>
      </c>
      <c r="D58" s="21">
        <v>725023</v>
      </c>
      <c r="E58" s="37">
        <v>725023</v>
      </c>
      <c r="F58" s="38"/>
      <c r="G58" s="23">
        <f t="shared" si="0"/>
        <v>100</v>
      </c>
    </row>
    <row r="59" spans="1:7">
      <c r="A59" s="19" t="s">
        <v>361</v>
      </c>
      <c r="B59" s="1" t="s">
        <v>280</v>
      </c>
      <c r="C59" s="9" t="s">
        <v>362</v>
      </c>
      <c r="D59" s="21">
        <v>725023</v>
      </c>
      <c r="E59" s="37">
        <v>725023</v>
      </c>
      <c r="F59" s="38"/>
      <c r="G59" s="23">
        <f t="shared" si="0"/>
        <v>100</v>
      </c>
    </row>
    <row r="60" spans="1:7">
      <c r="A60" s="19" t="s">
        <v>363</v>
      </c>
      <c r="B60" s="1" t="s">
        <v>280</v>
      </c>
      <c r="C60" s="9" t="s">
        <v>364</v>
      </c>
      <c r="D60" s="21">
        <v>100000</v>
      </c>
      <c r="E60" s="39" t="s">
        <v>12</v>
      </c>
      <c r="F60" s="38"/>
      <c r="G60" s="23" t="e">
        <f t="shared" si="0"/>
        <v>#VALUE!</v>
      </c>
    </row>
    <row r="61" spans="1:7" ht="21.4" customHeight="1">
      <c r="A61" s="19" t="s">
        <v>316</v>
      </c>
      <c r="B61" s="1" t="s">
        <v>280</v>
      </c>
      <c r="C61" s="9" t="s">
        <v>365</v>
      </c>
      <c r="D61" s="21">
        <v>100000</v>
      </c>
      <c r="E61" s="39" t="s">
        <v>12</v>
      </c>
      <c r="F61" s="38"/>
      <c r="G61" s="23" t="e">
        <f t="shared" si="0"/>
        <v>#VALUE!</v>
      </c>
    </row>
    <row r="62" spans="1:7">
      <c r="A62" s="19" t="s">
        <v>366</v>
      </c>
      <c r="B62" s="1" t="s">
        <v>280</v>
      </c>
      <c r="C62" s="9" t="s">
        <v>367</v>
      </c>
      <c r="D62" s="21">
        <v>100000</v>
      </c>
      <c r="E62" s="39" t="s">
        <v>12</v>
      </c>
      <c r="F62" s="38"/>
      <c r="G62" s="23" t="e">
        <f t="shared" si="0"/>
        <v>#VALUE!</v>
      </c>
    </row>
    <row r="63" spans="1:7" ht="17.25" customHeight="1">
      <c r="A63" s="19" t="s">
        <v>368</v>
      </c>
      <c r="B63" s="1" t="s">
        <v>280</v>
      </c>
      <c r="C63" s="9" t="s">
        <v>369</v>
      </c>
      <c r="D63" s="21">
        <v>28106155.329999998</v>
      </c>
      <c r="E63" s="37">
        <v>21535286.489999998</v>
      </c>
      <c r="F63" s="38"/>
      <c r="G63" s="23">
        <f t="shared" si="0"/>
        <v>76.621246261361208</v>
      </c>
    </row>
    <row r="64" spans="1:7" ht="69.75" customHeight="1">
      <c r="A64" s="19" t="s">
        <v>285</v>
      </c>
      <c r="B64" s="1" t="s">
        <v>280</v>
      </c>
      <c r="C64" s="9" t="s">
        <v>370</v>
      </c>
      <c r="D64" s="21">
        <v>11318060.109999999</v>
      </c>
      <c r="E64" s="37">
        <v>7201154.0300000003</v>
      </c>
      <c r="F64" s="38"/>
      <c r="G64" s="23">
        <f t="shared" si="0"/>
        <v>63.625338264792099</v>
      </c>
    </row>
    <row r="65" spans="1:7" ht="26.25" customHeight="1">
      <c r="A65" s="19" t="s">
        <v>287</v>
      </c>
      <c r="B65" s="1" t="s">
        <v>280</v>
      </c>
      <c r="C65" s="9" t="s">
        <v>371</v>
      </c>
      <c r="D65" s="21">
        <v>7741600</v>
      </c>
      <c r="E65" s="37">
        <v>4979184.7300000004</v>
      </c>
      <c r="F65" s="38"/>
      <c r="G65" s="23">
        <f t="shared" si="0"/>
        <v>64.317256510282121</v>
      </c>
    </row>
    <row r="66" spans="1:7" ht="21.4" customHeight="1">
      <c r="A66" s="19" t="s">
        <v>372</v>
      </c>
      <c r="B66" s="1" t="s">
        <v>280</v>
      </c>
      <c r="C66" s="9" t="s">
        <v>373</v>
      </c>
      <c r="D66" s="21">
        <v>5945900</v>
      </c>
      <c r="E66" s="37">
        <v>4503284.53</v>
      </c>
      <c r="F66" s="38"/>
      <c r="G66" s="23">
        <f t="shared" si="0"/>
        <v>75.737643249970574</v>
      </c>
    </row>
    <row r="67" spans="1:7" ht="27" customHeight="1">
      <c r="A67" s="19" t="s">
        <v>289</v>
      </c>
      <c r="B67" s="1" t="s">
        <v>280</v>
      </c>
      <c r="C67" s="9" t="s">
        <v>374</v>
      </c>
      <c r="D67" s="22" t="s">
        <v>12</v>
      </c>
      <c r="E67" s="39" t="s">
        <v>12</v>
      </c>
      <c r="F67" s="38"/>
      <c r="G67" s="23" t="e">
        <f t="shared" si="0"/>
        <v>#VALUE!</v>
      </c>
    </row>
    <row r="68" spans="1:7" ht="44.25" customHeight="1">
      <c r="A68" s="19" t="s">
        <v>375</v>
      </c>
      <c r="B68" s="1" t="s">
        <v>280</v>
      </c>
      <c r="C68" s="9" t="s">
        <v>376</v>
      </c>
      <c r="D68" s="21">
        <v>1795700</v>
      </c>
      <c r="E68" s="37">
        <v>475900.2</v>
      </c>
      <c r="F68" s="38"/>
      <c r="G68" s="23">
        <f t="shared" si="0"/>
        <v>26.502210836999502</v>
      </c>
    </row>
    <row r="69" spans="1:7" ht="29.25" customHeight="1">
      <c r="A69" s="19" t="s">
        <v>291</v>
      </c>
      <c r="B69" s="1" t="s">
        <v>280</v>
      </c>
      <c r="C69" s="9" t="s">
        <v>377</v>
      </c>
      <c r="D69" s="21">
        <v>3576460.11</v>
      </c>
      <c r="E69" s="37">
        <v>2221969.2999999998</v>
      </c>
      <c r="F69" s="38"/>
      <c r="G69" s="23">
        <f t="shared" si="0"/>
        <v>62.127613105127011</v>
      </c>
    </row>
    <row r="70" spans="1:7" ht="22.5" customHeight="1">
      <c r="A70" s="19" t="s">
        <v>293</v>
      </c>
      <c r="B70" s="1" t="s">
        <v>280</v>
      </c>
      <c r="C70" s="9" t="s">
        <v>378</v>
      </c>
      <c r="D70" s="21">
        <v>2707519</v>
      </c>
      <c r="E70" s="37">
        <v>1906659.12</v>
      </c>
      <c r="F70" s="38"/>
      <c r="G70" s="23">
        <f t="shared" ref="G70:G133" si="1">E70/D70*100</f>
        <v>70.420895291962864</v>
      </c>
    </row>
    <row r="71" spans="1:7" ht="38.25" customHeight="1">
      <c r="A71" s="19" t="s">
        <v>295</v>
      </c>
      <c r="B71" s="1" t="s">
        <v>280</v>
      </c>
      <c r="C71" s="9" t="s">
        <v>379</v>
      </c>
      <c r="D71" s="21">
        <v>60000</v>
      </c>
      <c r="E71" s="37">
        <v>27142.86</v>
      </c>
      <c r="F71" s="38"/>
      <c r="G71" s="23">
        <f t="shared" si="1"/>
        <v>45.238100000000003</v>
      </c>
    </row>
    <row r="72" spans="1:7" ht="45" customHeight="1">
      <c r="A72" s="19" t="s">
        <v>299</v>
      </c>
      <c r="B72" s="1" t="s">
        <v>280</v>
      </c>
      <c r="C72" s="9" t="s">
        <v>380</v>
      </c>
      <c r="D72" s="21">
        <v>808941.11</v>
      </c>
      <c r="E72" s="37">
        <v>288167.32</v>
      </c>
      <c r="F72" s="38"/>
      <c r="G72" s="23">
        <f t="shared" si="1"/>
        <v>35.622780995763712</v>
      </c>
    </row>
    <row r="73" spans="1:7" ht="42.95" customHeight="1">
      <c r="A73" s="19" t="s">
        <v>301</v>
      </c>
      <c r="B73" s="1" t="s">
        <v>280</v>
      </c>
      <c r="C73" s="9" t="s">
        <v>381</v>
      </c>
      <c r="D73" s="21">
        <v>16310572.220000001</v>
      </c>
      <c r="E73" s="37">
        <v>14221242.710000001</v>
      </c>
      <c r="F73" s="38"/>
      <c r="G73" s="23">
        <f t="shared" si="1"/>
        <v>87.190335925565705</v>
      </c>
    </row>
    <row r="74" spans="1:7" ht="40.5" customHeight="1">
      <c r="A74" s="19" t="s">
        <v>303</v>
      </c>
      <c r="B74" s="1" t="s">
        <v>280</v>
      </c>
      <c r="C74" s="9" t="s">
        <v>382</v>
      </c>
      <c r="D74" s="21">
        <v>16310572.220000001</v>
      </c>
      <c r="E74" s="37">
        <v>14221242.710000001</v>
      </c>
      <c r="F74" s="38"/>
      <c r="G74" s="23">
        <f t="shared" si="1"/>
        <v>87.190335925565705</v>
      </c>
    </row>
    <row r="75" spans="1:7" ht="36.75" customHeight="1">
      <c r="A75" s="19" t="s">
        <v>333</v>
      </c>
      <c r="B75" s="1" t="s">
        <v>280</v>
      </c>
      <c r="C75" s="9" t="s">
        <v>383</v>
      </c>
      <c r="D75" s="21">
        <v>1696800</v>
      </c>
      <c r="E75" s="37">
        <v>1137618.4099999999</v>
      </c>
      <c r="F75" s="38"/>
      <c r="G75" s="23">
        <f t="shared" si="1"/>
        <v>67.044932225365386</v>
      </c>
    </row>
    <row r="76" spans="1:7" ht="39.75" customHeight="1">
      <c r="A76" s="19" t="s">
        <v>305</v>
      </c>
      <c r="B76" s="1" t="s">
        <v>280</v>
      </c>
      <c r="C76" s="9" t="s">
        <v>384</v>
      </c>
      <c r="D76" s="21">
        <v>14613772.220000001</v>
      </c>
      <c r="E76" s="37">
        <v>13083624.300000001</v>
      </c>
      <c r="F76" s="38"/>
      <c r="G76" s="23">
        <f t="shared" si="1"/>
        <v>89.529411729123012</v>
      </c>
    </row>
    <row r="77" spans="1:7" ht="21.4" customHeight="1">
      <c r="A77" s="19" t="s">
        <v>313</v>
      </c>
      <c r="B77" s="1" t="s">
        <v>280</v>
      </c>
      <c r="C77" s="9" t="s">
        <v>385</v>
      </c>
      <c r="D77" s="22" t="s">
        <v>12</v>
      </c>
      <c r="E77" s="39" t="s">
        <v>12</v>
      </c>
      <c r="F77" s="38"/>
      <c r="G77" s="23" t="e">
        <f t="shared" si="1"/>
        <v>#VALUE!</v>
      </c>
    </row>
    <row r="78" spans="1:7" ht="21.4" customHeight="1">
      <c r="A78" s="19" t="s">
        <v>253</v>
      </c>
      <c r="B78" s="1" t="s">
        <v>280</v>
      </c>
      <c r="C78" s="9" t="s">
        <v>386</v>
      </c>
      <c r="D78" s="22" t="s">
        <v>12</v>
      </c>
      <c r="E78" s="39" t="s">
        <v>12</v>
      </c>
      <c r="F78" s="38"/>
      <c r="G78" s="23" t="e">
        <f t="shared" si="1"/>
        <v>#VALUE!</v>
      </c>
    </row>
    <row r="79" spans="1:7" ht="21.4" customHeight="1">
      <c r="A79" s="19" t="s">
        <v>316</v>
      </c>
      <c r="B79" s="1" t="s">
        <v>280</v>
      </c>
      <c r="C79" s="9" t="s">
        <v>387</v>
      </c>
      <c r="D79" s="21">
        <v>477523</v>
      </c>
      <c r="E79" s="37">
        <v>112889.75</v>
      </c>
      <c r="F79" s="38"/>
      <c r="G79" s="23">
        <f t="shared" si="1"/>
        <v>23.64069374668864</v>
      </c>
    </row>
    <row r="80" spans="1:7" ht="21.4" customHeight="1">
      <c r="A80" s="19" t="s">
        <v>337</v>
      </c>
      <c r="B80" s="1" t="s">
        <v>280</v>
      </c>
      <c r="C80" s="9" t="s">
        <v>388</v>
      </c>
      <c r="D80" s="21">
        <v>38523</v>
      </c>
      <c r="E80" s="39" t="s">
        <v>12</v>
      </c>
      <c r="F80" s="38"/>
      <c r="G80" s="23" t="e">
        <f t="shared" si="1"/>
        <v>#VALUE!</v>
      </c>
    </row>
    <row r="81" spans="1:7" ht="35.25" customHeight="1">
      <c r="A81" s="19" t="s">
        <v>339</v>
      </c>
      <c r="B81" s="1" t="s">
        <v>280</v>
      </c>
      <c r="C81" s="9" t="s">
        <v>389</v>
      </c>
      <c r="D81" s="21">
        <v>38523</v>
      </c>
      <c r="E81" s="39" t="s">
        <v>12</v>
      </c>
      <c r="F81" s="38"/>
      <c r="G81" s="23" t="e">
        <f t="shared" si="1"/>
        <v>#VALUE!</v>
      </c>
    </row>
    <row r="82" spans="1:7" ht="61.5" customHeight="1">
      <c r="A82" s="19" t="s">
        <v>390</v>
      </c>
      <c r="B82" s="1" t="s">
        <v>280</v>
      </c>
      <c r="C82" s="9" t="s">
        <v>391</v>
      </c>
      <c r="D82" s="21">
        <v>250000</v>
      </c>
      <c r="E82" s="39" t="s">
        <v>12</v>
      </c>
      <c r="F82" s="38"/>
      <c r="G82" s="23" t="e">
        <f t="shared" si="1"/>
        <v>#VALUE!</v>
      </c>
    </row>
    <row r="83" spans="1:7" ht="16.5" customHeight="1">
      <c r="A83" s="19" t="s">
        <v>392</v>
      </c>
      <c r="B83" s="1" t="s">
        <v>280</v>
      </c>
      <c r="C83" s="9" t="s">
        <v>393</v>
      </c>
      <c r="D83" s="21">
        <v>250000</v>
      </c>
      <c r="E83" s="39" t="s">
        <v>12</v>
      </c>
      <c r="F83" s="38"/>
      <c r="G83" s="23" t="e">
        <f t="shared" si="1"/>
        <v>#VALUE!</v>
      </c>
    </row>
    <row r="84" spans="1:7" ht="9.75" customHeight="1">
      <c r="A84" s="19" t="s">
        <v>318</v>
      </c>
      <c r="B84" s="1" t="s">
        <v>280</v>
      </c>
      <c r="C84" s="9" t="s">
        <v>394</v>
      </c>
      <c r="D84" s="21">
        <v>189000</v>
      </c>
      <c r="E84" s="37">
        <v>112889.75</v>
      </c>
      <c r="F84" s="38"/>
      <c r="G84" s="23">
        <f t="shared" si="1"/>
        <v>59.730026455026454</v>
      </c>
    </row>
    <row r="85" spans="1:7" ht="21.4" customHeight="1">
      <c r="A85" s="19" t="s">
        <v>320</v>
      </c>
      <c r="B85" s="1" t="s">
        <v>280</v>
      </c>
      <c r="C85" s="9" t="s">
        <v>395</v>
      </c>
      <c r="D85" s="21">
        <v>78500</v>
      </c>
      <c r="E85" s="37">
        <v>27900</v>
      </c>
      <c r="F85" s="38"/>
      <c r="G85" s="23">
        <f t="shared" si="1"/>
        <v>35.541401273885349</v>
      </c>
    </row>
    <row r="86" spans="1:7">
      <c r="A86" s="19" t="s">
        <v>322</v>
      </c>
      <c r="B86" s="1" t="s">
        <v>280</v>
      </c>
      <c r="C86" s="9" t="s">
        <v>396</v>
      </c>
      <c r="D86" s="21">
        <v>110500</v>
      </c>
      <c r="E86" s="37">
        <v>84989.75</v>
      </c>
      <c r="F86" s="38"/>
      <c r="G86" s="23">
        <f t="shared" si="1"/>
        <v>76.913800904977379</v>
      </c>
    </row>
    <row r="87" spans="1:7">
      <c r="A87" s="19" t="s">
        <v>397</v>
      </c>
      <c r="B87" s="1" t="s">
        <v>280</v>
      </c>
      <c r="C87" s="9" t="s">
        <v>398</v>
      </c>
      <c r="D87" s="22" t="s">
        <v>12</v>
      </c>
      <c r="E87" s="39" t="s">
        <v>12</v>
      </c>
      <c r="F87" s="38"/>
      <c r="G87" s="23" t="e">
        <f t="shared" si="1"/>
        <v>#VALUE!</v>
      </c>
    </row>
    <row r="88" spans="1:7" ht="21.4" customHeight="1">
      <c r="A88" s="19" t="s">
        <v>399</v>
      </c>
      <c r="B88" s="1" t="s">
        <v>280</v>
      </c>
      <c r="C88" s="9" t="s">
        <v>400</v>
      </c>
      <c r="D88" s="22" t="s">
        <v>12</v>
      </c>
      <c r="E88" s="39" t="s">
        <v>12</v>
      </c>
      <c r="F88" s="38"/>
      <c r="G88" s="23" t="e">
        <f t="shared" si="1"/>
        <v>#VALUE!</v>
      </c>
    </row>
    <row r="89" spans="1:7" ht="65.25" customHeight="1">
      <c r="A89" s="19" t="s">
        <v>285</v>
      </c>
      <c r="B89" s="1" t="s">
        <v>280</v>
      </c>
      <c r="C89" s="9" t="s">
        <v>401</v>
      </c>
      <c r="D89" s="22" t="s">
        <v>12</v>
      </c>
      <c r="E89" s="39" t="s">
        <v>12</v>
      </c>
      <c r="F89" s="38"/>
      <c r="G89" s="23" t="e">
        <f t="shared" si="1"/>
        <v>#VALUE!</v>
      </c>
    </row>
    <row r="90" spans="1:7" ht="26.25" customHeight="1">
      <c r="A90" s="19" t="s">
        <v>291</v>
      </c>
      <c r="B90" s="1" t="s">
        <v>280</v>
      </c>
      <c r="C90" s="9" t="s">
        <v>402</v>
      </c>
      <c r="D90" s="22" t="s">
        <v>12</v>
      </c>
      <c r="E90" s="39" t="s">
        <v>12</v>
      </c>
      <c r="F90" s="38"/>
      <c r="G90" s="23" t="e">
        <f t="shared" si="1"/>
        <v>#VALUE!</v>
      </c>
    </row>
    <row r="91" spans="1:7" ht="21.75" customHeight="1">
      <c r="A91" s="19" t="s">
        <v>293</v>
      </c>
      <c r="B91" s="1" t="s">
        <v>280</v>
      </c>
      <c r="C91" s="9" t="s">
        <v>403</v>
      </c>
      <c r="D91" s="22" t="s">
        <v>12</v>
      </c>
      <c r="E91" s="39" t="s">
        <v>12</v>
      </c>
      <c r="F91" s="38"/>
      <c r="G91" s="23" t="e">
        <f t="shared" si="1"/>
        <v>#VALUE!</v>
      </c>
    </row>
    <row r="92" spans="1:7" ht="36" customHeight="1">
      <c r="A92" s="19" t="s">
        <v>295</v>
      </c>
      <c r="B92" s="1" t="s">
        <v>280</v>
      </c>
      <c r="C92" s="9" t="s">
        <v>404</v>
      </c>
      <c r="D92" s="22" t="s">
        <v>12</v>
      </c>
      <c r="E92" s="39" t="s">
        <v>12</v>
      </c>
      <c r="F92" s="38"/>
      <c r="G92" s="23" t="e">
        <f t="shared" si="1"/>
        <v>#VALUE!</v>
      </c>
    </row>
    <row r="93" spans="1:7" ht="51" customHeight="1">
      <c r="A93" s="19" t="s">
        <v>299</v>
      </c>
      <c r="B93" s="1" t="s">
        <v>280</v>
      </c>
      <c r="C93" s="9" t="s">
        <v>405</v>
      </c>
      <c r="D93" s="22" t="s">
        <v>12</v>
      </c>
      <c r="E93" s="39" t="s">
        <v>12</v>
      </c>
      <c r="F93" s="38"/>
      <c r="G93" s="23" t="e">
        <f t="shared" si="1"/>
        <v>#VALUE!</v>
      </c>
    </row>
    <row r="94" spans="1:7" ht="32.25" customHeight="1">
      <c r="A94" s="19" t="s">
        <v>301</v>
      </c>
      <c r="B94" s="1" t="s">
        <v>280</v>
      </c>
      <c r="C94" s="9" t="s">
        <v>406</v>
      </c>
      <c r="D94" s="22" t="s">
        <v>12</v>
      </c>
      <c r="E94" s="39" t="s">
        <v>12</v>
      </c>
      <c r="F94" s="38"/>
      <c r="G94" s="23" t="e">
        <f t="shared" si="1"/>
        <v>#VALUE!</v>
      </c>
    </row>
    <row r="95" spans="1:7" ht="34.5" customHeight="1">
      <c r="A95" s="19" t="s">
        <v>303</v>
      </c>
      <c r="B95" s="1" t="s">
        <v>280</v>
      </c>
      <c r="C95" s="9" t="s">
        <v>407</v>
      </c>
      <c r="D95" s="22" t="s">
        <v>12</v>
      </c>
      <c r="E95" s="39" t="s">
        <v>12</v>
      </c>
      <c r="F95" s="38"/>
      <c r="G95" s="23" t="e">
        <f t="shared" si="1"/>
        <v>#VALUE!</v>
      </c>
    </row>
    <row r="96" spans="1:7" ht="40.5" customHeight="1">
      <c r="A96" s="19" t="s">
        <v>305</v>
      </c>
      <c r="B96" s="1" t="s">
        <v>280</v>
      </c>
      <c r="C96" s="9" t="s">
        <v>408</v>
      </c>
      <c r="D96" s="22" t="s">
        <v>12</v>
      </c>
      <c r="E96" s="39" t="s">
        <v>12</v>
      </c>
      <c r="F96" s="38"/>
      <c r="G96" s="23" t="e">
        <f t="shared" si="1"/>
        <v>#VALUE!</v>
      </c>
    </row>
    <row r="97" spans="1:7" ht="28.5" customHeight="1">
      <c r="A97" s="19" t="s">
        <v>409</v>
      </c>
      <c r="B97" s="1" t="s">
        <v>280</v>
      </c>
      <c r="C97" s="9" t="s">
        <v>410</v>
      </c>
      <c r="D97" s="21">
        <v>1577970</v>
      </c>
      <c r="E97" s="37">
        <v>638968</v>
      </c>
      <c r="F97" s="38"/>
      <c r="G97" s="23">
        <f t="shared" si="1"/>
        <v>40.493038524179802</v>
      </c>
    </row>
    <row r="98" spans="1:7" ht="36.75" customHeight="1">
      <c r="A98" s="19" t="s">
        <v>411</v>
      </c>
      <c r="B98" s="1" t="s">
        <v>280</v>
      </c>
      <c r="C98" s="9" t="s">
        <v>412</v>
      </c>
      <c r="D98" s="21">
        <v>1481270</v>
      </c>
      <c r="E98" s="37">
        <v>596938</v>
      </c>
      <c r="F98" s="38"/>
      <c r="G98" s="23">
        <f t="shared" si="1"/>
        <v>40.299067691913024</v>
      </c>
    </row>
    <row r="99" spans="1:7" ht="71.25" customHeight="1">
      <c r="A99" s="19" t="s">
        <v>285</v>
      </c>
      <c r="B99" s="1" t="s">
        <v>280</v>
      </c>
      <c r="C99" s="9" t="s">
        <v>413</v>
      </c>
      <c r="D99" s="21">
        <v>1258700</v>
      </c>
      <c r="E99" s="37">
        <v>537657.68999999994</v>
      </c>
      <c r="F99" s="38"/>
      <c r="G99" s="23">
        <f t="shared" si="1"/>
        <v>42.715316596488435</v>
      </c>
    </row>
    <row r="100" spans="1:7" ht="24" customHeight="1">
      <c r="A100" s="19" t="s">
        <v>287</v>
      </c>
      <c r="B100" s="1" t="s">
        <v>280</v>
      </c>
      <c r="C100" s="9" t="s">
        <v>414</v>
      </c>
      <c r="D100" s="21">
        <v>1258700</v>
      </c>
      <c r="E100" s="37">
        <v>537657.68999999994</v>
      </c>
      <c r="F100" s="38"/>
      <c r="G100" s="23">
        <f t="shared" si="1"/>
        <v>42.715316596488435</v>
      </c>
    </row>
    <row r="101" spans="1:7" ht="21.4" customHeight="1">
      <c r="A101" s="19" t="s">
        <v>372</v>
      </c>
      <c r="B101" s="1" t="s">
        <v>280</v>
      </c>
      <c r="C101" s="9" t="s">
        <v>415</v>
      </c>
      <c r="D101" s="21">
        <v>966700</v>
      </c>
      <c r="E101" s="37">
        <v>537085.11</v>
      </c>
      <c r="F101" s="38"/>
      <c r="G101" s="23">
        <f t="shared" si="1"/>
        <v>55.558612806454946</v>
      </c>
    </row>
    <row r="102" spans="1:7" ht="45.75" customHeight="1">
      <c r="A102" s="19" t="s">
        <v>375</v>
      </c>
      <c r="B102" s="1" t="s">
        <v>280</v>
      </c>
      <c r="C102" s="9" t="s">
        <v>416</v>
      </c>
      <c r="D102" s="21">
        <v>292000</v>
      </c>
      <c r="E102" s="37">
        <v>572.58000000000004</v>
      </c>
      <c r="F102" s="38"/>
      <c r="G102" s="23">
        <f t="shared" si="1"/>
        <v>0.19608904109589043</v>
      </c>
    </row>
    <row r="103" spans="1:7" ht="34.5" customHeight="1">
      <c r="A103" s="19" t="s">
        <v>301</v>
      </c>
      <c r="B103" s="1" t="s">
        <v>280</v>
      </c>
      <c r="C103" s="9" t="s">
        <v>417</v>
      </c>
      <c r="D103" s="21">
        <v>222570</v>
      </c>
      <c r="E103" s="37">
        <v>59280.31</v>
      </c>
      <c r="F103" s="38"/>
      <c r="G103" s="23">
        <f t="shared" si="1"/>
        <v>26.634456575459403</v>
      </c>
    </row>
    <row r="104" spans="1:7" ht="39" customHeight="1">
      <c r="A104" s="19" t="s">
        <v>303</v>
      </c>
      <c r="B104" s="1" t="s">
        <v>280</v>
      </c>
      <c r="C104" s="9" t="s">
        <v>418</v>
      </c>
      <c r="D104" s="21">
        <v>222570</v>
      </c>
      <c r="E104" s="37">
        <v>59280.31</v>
      </c>
      <c r="F104" s="38"/>
      <c r="G104" s="23">
        <f t="shared" si="1"/>
        <v>26.634456575459403</v>
      </c>
    </row>
    <row r="105" spans="1:7" ht="39" customHeight="1">
      <c r="A105" s="19" t="s">
        <v>305</v>
      </c>
      <c r="B105" s="1" t="s">
        <v>280</v>
      </c>
      <c r="C105" s="9" t="s">
        <v>419</v>
      </c>
      <c r="D105" s="21">
        <v>222570</v>
      </c>
      <c r="E105" s="37">
        <v>59280.31</v>
      </c>
      <c r="F105" s="38"/>
      <c r="G105" s="23">
        <f t="shared" si="1"/>
        <v>26.634456575459403</v>
      </c>
    </row>
    <row r="106" spans="1:7" ht="15.75" customHeight="1">
      <c r="A106" s="19" t="s">
        <v>316</v>
      </c>
      <c r="B106" s="1" t="s">
        <v>280</v>
      </c>
      <c r="C106" s="9" t="s">
        <v>420</v>
      </c>
      <c r="D106" s="22" t="s">
        <v>12</v>
      </c>
      <c r="E106" s="39" t="s">
        <v>12</v>
      </c>
      <c r="F106" s="38"/>
      <c r="G106" s="23" t="e">
        <f t="shared" si="1"/>
        <v>#VALUE!</v>
      </c>
    </row>
    <row r="107" spans="1:7" ht="15" customHeight="1">
      <c r="A107" s="19" t="s">
        <v>318</v>
      </c>
      <c r="B107" s="1" t="s">
        <v>280</v>
      </c>
      <c r="C107" s="9" t="s">
        <v>421</v>
      </c>
      <c r="D107" s="22" t="s">
        <v>12</v>
      </c>
      <c r="E107" s="39" t="s">
        <v>12</v>
      </c>
      <c r="F107" s="38"/>
      <c r="G107" s="23" t="e">
        <f t="shared" si="1"/>
        <v>#VALUE!</v>
      </c>
    </row>
    <row r="108" spans="1:7">
      <c r="A108" s="19" t="s">
        <v>322</v>
      </c>
      <c r="B108" s="1" t="s">
        <v>280</v>
      </c>
      <c r="C108" s="9" t="s">
        <v>422</v>
      </c>
      <c r="D108" s="22" t="s">
        <v>12</v>
      </c>
      <c r="E108" s="39" t="s">
        <v>12</v>
      </c>
      <c r="F108" s="38"/>
      <c r="G108" s="23" t="e">
        <f t="shared" si="1"/>
        <v>#VALUE!</v>
      </c>
    </row>
    <row r="109" spans="1:7" ht="14.25" customHeight="1">
      <c r="A109" s="19" t="s">
        <v>423</v>
      </c>
      <c r="B109" s="1" t="s">
        <v>280</v>
      </c>
      <c r="C109" s="9" t="s">
        <v>424</v>
      </c>
      <c r="D109" s="22" t="s">
        <v>12</v>
      </c>
      <c r="E109" s="39" t="s">
        <v>12</v>
      </c>
      <c r="F109" s="38"/>
      <c r="G109" s="23" t="e">
        <f t="shared" si="1"/>
        <v>#VALUE!</v>
      </c>
    </row>
    <row r="110" spans="1:7" ht="67.5" customHeight="1">
      <c r="A110" s="19" t="s">
        <v>285</v>
      </c>
      <c r="B110" s="1" t="s">
        <v>280</v>
      </c>
      <c r="C110" s="9" t="s">
        <v>425</v>
      </c>
      <c r="D110" s="22" t="s">
        <v>12</v>
      </c>
      <c r="E110" s="39" t="s">
        <v>12</v>
      </c>
      <c r="F110" s="38"/>
      <c r="G110" s="23" t="e">
        <f t="shared" si="1"/>
        <v>#VALUE!</v>
      </c>
    </row>
    <row r="111" spans="1:7" ht="23.25" customHeight="1">
      <c r="A111" s="19" t="s">
        <v>287</v>
      </c>
      <c r="B111" s="1" t="s">
        <v>280</v>
      </c>
      <c r="C111" s="9" t="s">
        <v>426</v>
      </c>
      <c r="D111" s="22" t="s">
        <v>12</v>
      </c>
      <c r="E111" s="39" t="s">
        <v>12</v>
      </c>
      <c r="F111" s="38"/>
      <c r="G111" s="23" t="e">
        <f t="shared" si="1"/>
        <v>#VALUE!</v>
      </c>
    </row>
    <row r="112" spans="1:7" ht="14.25" customHeight="1">
      <c r="A112" s="19" t="s">
        <v>372</v>
      </c>
      <c r="B112" s="1" t="s">
        <v>280</v>
      </c>
      <c r="C112" s="9" t="s">
        <v>427</v>
      </c>
      <c r="D112" s="22" t="s">
        <v>12</v>
      </c>
      <c r="E112" s="39" t="s">
        <v>12</v>
      </c>
      <c r="F112" s="38"/>
      <c r="G112" s="23" t="e">
        <f t="shared" si="1"/>
        <v>#VALUE!</v>
      </c>
    </row>
    <row r="113" spans="1:7" ht="48" customHeight="1">
      <c r="A113" s="19" t="s">
        <v>375</v>
      </c>
      <c r="B113" s="1" t="s">
        <v>280</v>
      </c>
      <c r="C113" s="9" t="s">
        <v>428</v>
      </c>
      <c r="D113" s="22" t="s">
        <v>12</v>
      </c>
      <c r="E113" s="39" t="s">
        <v>12</v>
      </c>
      <c r="F113" s="38"/>
      <c r="G113" s="23" t="e">
        <f t="shared" si="1"/>
        <v>#VALUE!</v>
      </c>
    </row>
    <row r="114" spans="1:7" ht="26.25" customHeight="1">
      <c r="A114" s="19" t="s">
        <v>301</v>
      </c>
      <c r="B114" s="1" t="s">
        <v>280</v>
      </c>
      <c r="C114" s="9" t="s">
        <v>429</v>
      </c>
      <c r="D114" s="22" t="s">
        <v>12</v>
      </c>
      <c r="E114" s="39" t="s">
        <v>12</v>
      </c>
      <c r="F114" s="38"/>
      <c r="G114" s="23" t="e">
        <f t="shared" si="1"/>
        <v>#VALUE!</v>
      </c>
    </row>
    <row r="115" spans="1:7" ht="35.25" customHeight="1">
      <c r="A115" s="19" t="s">
        <v>303</v>
      </c>
      <c r="B115" s="1" t="s">
        <v>280</v>
      </c>
      <c r="C115" s="9" t="s">
        <v>430</v>
      </c>
      <c r="D115" s="22" t="s">
        <v>12</v>
      </c>
      <c r="E115" s="39" t="s">
        <v>12</v>
      </c>
      <c r="F115" s="38"/>
      <c r="G115" s="23" t="e">
        <f t="shared" si="1"/>
        <v>#VALUE!</v>
      </c>
    </row>
    <row r="116" spans="1:7" ht="24.75" customHeight="1">
      <c r="A116" s="19" t="s">
        <v>333</v>
      </c>
      <c r="B116" s="1" t="s">
        <v>280</v>
      </c>
      <c r="C116" s="9" t="s">
        <v>431</v>
      </c>
      <c r="D116" s="22" t="s">
        <v>12</v>
      </c>
      <c r="E116" s="39" t="s">
        <v>12</v>
      </c>
      <c r="F116" s="38"/>
      <c r="G116" s="23" t="e">
        <f t="shared" si="1"/>
        <v>#VALUE!</v>
      </c>
    </row>
    <row r="117" spans="1:7" ht="28.5" customHeight="1">
      <c r="A117" s="19" t="s">
        <v>305</v>
      </c>
      <c r="B117" s="1" t="s">
        <v>280</v>
      </c>
      <c r="C117" s="9" t="s">
        <v>432</v>
      </c>
      <c r="D117" s="22" t="s">
        <v>12</v>
      </c>
      <c r="E117" s="39" t="s">
        <v>12</v>
      </c>
      <c r="F117" s="38"/>
      <c r="G117" s="23" t="e">
        <f t="shared" si="1"/>
        <v>#VALUE!</v>
      </c>
    </row>
    <row r="118" spans="1:7" ht="14.25" customHeight="1">
      <c r="A118" s="19" t="s">
        <v>316</v>
      </c>
      <c r="B118" s="1" t="s">
        <v>280</v>
      </c>
      <c r="C118" s="9" t="s">
        <v>433</v>
      </c>
      <c r="D118" s="22" t="s">
        <v>12</v>
      </c>
      <c r="E118" s="39" t="s">
        <v>12</v>
      </c>
      <c r="F118" s="38"/>
      <c r="G118" s="23" t="e">
        <f t="shared" si="1"/>
        <v>#VALUE!</v>
      </c>
    </row>
    <row r="119" spans="1:7" ht="21.4" customHeight="1">
      <c r="A119" s="19" t="s">
        <v>337</v>
      </c>
      <c r="B119" s="1" t="s">
        <v>280</v>
      </c>
      <c r="C119" s="9" t="s">
        <v>434</v>
      </c>
      <c r="D119" s="22" t="s">
        <v>12</v>
      </c>
      <c r="E119" s="39" t="s">
        <v>12</v>
      </c>
      <c r="F119" s="38"/>
      <c r="G119" s="23" t="e">
        <f t="shared" si="1"/>
        <v>#VALUE!</v>
      </c>
    </row>
    <row r="120" spans="1:7" ht="33.75" customHeight="1">
      <c r="A120" s="19" t="s">
        <v>339</v>
      </c>
      <c r="B120" s="1" t="s">
        <v>280</v>
      </c>
      <c r="C120" s="9" t="s">
        <v>435</v>
      </c>
      <c r="D120" s="22" t="s">
        <v>12</v>
      </c>
      <c r="E120" s="39" t="s">
        <v>12</v>
      </c>
      <c r="F120" s="38"/>
      <c r="G120" s="23" t="e">
        <f t="shared" si="1"/>
        <v>#VALUE!</v>
      </c>
    </row>
    <row r="121" spans="1:7" ht="21.4" customHeight="1">
      <c r="A121" s="19" t="s">
        <v>318</v>
      </c>
      <c r="B121" s="1" t="s">
        <v>280</v>
      </c>
      <c r="C121" s="9" t="s">
        <v>436</v>
      </c>
      <c r="D121" s="22" t="s">
        <v>12</v>
      </c>
      <c r="E121" s="39" t="s">
        <v>12</v>
      </c>
      <c r="F121" s="38"/>
      <c r="G121" s="23" t="e">
        <f t="shared" si="1"/>
        <v>#VALUE!</v>
      </c>
    </row>
    <row r="122" spans="1:7" ht="21.4" customHeight="1">
      <c r="A122" s="19" t="s">
        <v>320</v>
      </c>
      <c r="B122" s="1" t="s">
        <v>280</v>
      </c>
      <c r="C122" s="9" t="s">
        <v>437</v>
      </c>
      <c r="D122" s="22" t="s">
        <v>12</v>
      </c>
      <c r="E122" s="39" t="s">
        <v>12</v>
      </c>
      <c r="F122" s="38"/>
      <c r="G122" s="23" t="e">
        <f t="shared" si="1"/>
        <v>#VALUE!</v>
      </c>
    </row>
    <row r="123" spans="1:7" ht="26.25" customHeight="1">
      <c r="A123" s="19" t="s">
        <v>438</v>
      </c>
      <c r="B123" s="1" t="s">
        <v>280</v>
      </c>
      <c r="C123" s="9" t="s">
        <v>439</v>
      </c>
      <c r="D123" s="21">
        <v>96700</v>
      </c>
      <c r="E123" s="37">
        <v>42030</v>
      </c>
      <c r="F123" s="38"/>
      <c r="G123" s="23">
        <f t="shared" si="1"/>
        <v>43.464322647362977</v>
      </c>
    </row>
    <row r="124" spans="1:7" ht="23.25" customHeight="1">
      <c r="A124" s="19" t="s">
        <v>301</v>
      </c>
      <c r="B124" s="1" t="s">
        <v>280</v>
      </c>
      <c r="C124" s="9" t="s">
        <v>440</v>
      </c>
      <c r="D124" s="21">
        <v>96700</v>
      </c>
      <c r="E124" s="37">
        <v>42030</v>
      </c>
      <c r="F124" s="38"/>
      <c r="G124" s="23">
        <f t="shared" si="1"/>
        <v>43.464322647362977</v>
      </c>
    </row>
    <row r="125" spans="1:7" ht="35.25" customHeight="1">
      <c r="A125" s="19" t="s">
        <v>303</v>
      </c>
      <c r="B125" s="1" t="s">
        <v>280</v>
      </c>
      <c r="C125" s="9" t="s">
        <v>441</v>
      </c>
      <c r="D125" s="21">
        <v>96700</v>
      </c>
      <c r="E125" s="37">
        <v>42030</v>
      </c>
      <c r="F125" s="38"/>
      <c r="G125" s="23">
        <f t="shared" si="1"/>
        <v>43.464322647362977</v>
      </c>
    </row>
    <row r="126" spans="1:7" ht="35.25" customHeight="1">
      <c r="A126" s="19" t="s">
        <v>305</v>
      </c>
      <c r="B126" s="1" t="s">
        <v>280</v>
      </c>
      <c r="C126" s="9" t="s">
        <v>442</v>
      </c>
      <c r="D126" s="21">
        <v>96700</v>
      </c>
      <c r="E126" s="37">
        <v>42030</v>
      </c>
      <c r="F126" s="38"/>
      <c r="G126" s="23">
        <f t="shared" si="1"/>
        <v>43.464322647362977</v>
      </c>
    </row>
    <row r="127" spans="1:7" ht="21.4" customHeight="1">
      <c r="A127" s="19" t="s">
        <v>313</v>
      </c>
      <c r="B127" s="1" t="s">
        <v>280</v>
      </c>
      <c r="C127" s="9" t="s">
        <v>443</v>
      </c>
      <c r="D127" s="22" t="s">
        <v>12</v>
      </c>
      <c r="E127" s="39" t="s">
        <v>12</v>
      </c>
      <c r="F127" s="38"/>
      <c r="G127" s="23" t="e">
        <f t="shared" si="1"/>
        <v>#VALUE!</v>
      </c>
    </row>
    <row r="128" spans="1:7" ht="21.4" customHeight="1">
      <c r="A128" s="19" t="s">
        <v>253</v>
      </c>
      <c r="B128" s="1" t="s">
        <v>280</v>
      </c>
      <c r="C128" s="9" t="s">
        <v>444</v>
      </c>
      <c r="D128" s="22" t="s">
        <v>12</v>
      </c>
      <c r="E128" s="39" t="s">
        <v>12</v>
      </c>
      <c r="F128" s="38"/>
      <c r="G128" s="23" t="e">
        <f t="shared" si="1"/>
        <v>#VALUE!</v>
      </c>
    </row>
    <row r="129" spans="1:7">
      <c r="A129" s="19" t="s">
        <v>445</v>
      </c>
      <c r="B129" s="1" t="s">
        <v>280</v>
      </c>
      <c r="C129" s="9" t="s">
        <v>446</v>
      </c>
      <c r="D129" s="21">
        <v>33788012.100000001</v>
      </c>
      <c r="E129" s="37">
        <v>9918708.0299999993</v>
      </c>
      <c r="F129" s="38"/>
      <c r="G129" s="23">
        <f t="shared" si="1"/>
        <v>29.355701663194324</v>
      </c>
    </row>
    <row r="130" spans="1:7" ht="21.4" customHeight="1">
      <c r="A130" s="19" t="s">
        <v>447</v>
      </c>
      <c r="B130" s="1" t="s">
        <v>280</v>
      </c>
      <c r="C130" s="9" t="s">
        <v>448</v>
      </c>
      <c r="D130" s="21">
        <v>1613800</v>
      </c>
      <c r="E130" s="37">
        <v>719606.72</v>
      </c>
      <c r="F130" s="38"/>
      <c r="G130" s="23">
        <f t="shared" si="1"/>
        <v>44.590824141777169</v>
      </c>
    </row>
    <row r="131" spans="1:7" ht="55.5" customHeight="1">
      <c r="A131" s="19" t="s">
        <v>285</v>
      </c>
      <c r="B131" s="1" t="s">
        <v>280</v>
      </c>
      <c r="C131" s="9" t="s">
        <v>449</v>
      </c>
      <c r="D131" s="21">
        <v>1080800</v>
      </c>
      <c r="E131" s="37">
        <v>342946.72</v>
      </c>
      <c r="F131" s="38"/>
      <c r="G131" s="23">
        <f t="shared" si="1"/>
        <v>31.730821613619536</v>
      </c>
    </row>
    <row r="132" spans="1:7" ht="32.1" customHeight="1">
      <c r="A132" s="19" t="s">
        <v>287</v>
      </c>
      <c r="B132" s="1" t="s">
        <v>280</v>
      </c>
      <c r="C132" s="9" t="s">
        <v>450</v>
      </c>
      <c r="D132" s="21">
        <v>1080800</v>
      </c>
      <c r="E132" s="37">
        <v>342946.72</v>
      </c>
      <c r="F132" s="38"/>
      <c r="G132" s="23">
        <f t="shared" si="1"/>
        <v>31.730821613619536</v>
      </c>
    </row>
    <row r="133" spans="1:7" ht="21.4" customHeight="1">
      <c r="A133" s="19" t="s">
        <v>372</v>
      </c>
      <c r="B133" s="1" t="s">
        <v>280</v>
      </c>
      <c r="C133" s="9" t="s">
        <v>451</v>
      </c>
      <c r="D133" s="21">
        <v>830110</v>
      </c>
      <c r="E133" s="37">
        <v>263821.61</v>
      </c>
      <c r="F133" s="38"/>
      <c r="G133" s="23">
        <f t="shared" si="1"/>
        <v>31.781524135355554</v>
      </c>
    </row>
    <row r="134" spans="1:7" ht="45.75" customHeight="1">
      <c r="A134" s="19" t="s">
        <v>375</v>
      </c>
      <c r="B134" s="1" t="s">
        <v>280</v>
      </c>
      <c r="C134" s="9" t="s">
        <v>452</v>
      </c>
      <c r="D134" s="21">
        <v>250690</v>
      </c>
      <c r="E134" s="37">
        <v>79125.11</v>
      </c>
      <c r="F134" s="38"/>
      <c r="G134" s="23">
        <f t="shared" ref="G134:G197" si="2">E134/D134*100</f>
        <v>31.562930312337951</v>
      </c>
    </row>
    <row r="135" spans="1:7" ht="24" customHeight="1">
      <c r="A135" s="19" t="s">
        <v>301</v>
      </c>
      <c r="B135" s="1" t="s">
        <v>280</v>
      </c>
      <c r="C135" s="9" t="s">
        <v>453</v>
      </c>
      <c r="D135" s="21">
        <v>515000</v>
      </c>
      <c r="E135" s="37">
        <v>361000</v>
      </c>
      <c r="F135" s="38"/>
      <c r="G135" s="23">
        <f t="shared" si="2"/>
        <v>70.097087378640779</v>
      </c>
    </row>
    <row r="136" spans="1:7" ht="33.75" customHeight="1">
      <c r="A136" s="19" t="s">
        <v>303</v>
      </c>
      <c r="B136" s="1" t="s">
        <v>280</v>
      </c>
      <c r="C136" s="9" t="s">
        <v>454</v>
      </c>
      <c r="D136" s="21">
        <v>515000</v>
      </c>
      <c r="E136" s="37">
        <v>361000</v>
      </c>
      <c r="F136" s="38"/>
      <c r="G136" s="23">
        <f t="shared" si="2"/>
        <v>70.097087378640779</v>
      </c>
    </row>
    <row r="137" spans="1:7" ht="27.75" customHeight="1">
      <c r="A137" s="19" t="s">
        <v>333</v>
      </c>
      <c r="B137" s="1" t="s">
        <v>280</v>
      </c>
      <c r="C137" s="9" t="s">
        <v>455</v>
      </c>
      <c r="D137" s="21">
        <v>500</v>
      </c>
      <c r="E137" s="39" t="s">
        <v>12</v>
      </c>
      <c r="F137" s="38"/>
      <c r="G137" s="23" t="e">
        <f t="shared" si="2"/>
        <v>#VALUE!</v>
      </c>
    </row>
    <row r="138" spans="1:7" ht="34.5" customHeight="1">
      <c r="A138" s="19" t="s">
        <v>305</v>
      </c>
      <c r="B138" s="1" t="s">
        <v>280</v>
      </c>
      <c r="C138" s="9" t="s">
        <v>456</v>
      </c>
      <c r="D138" s="21">
        <v>514500</v>
      </c>
      <c r="E138" s="37">
        <v>361000</v>
      </c>
      <c r="F138" s="38"/>
      <c r="G138" s="23">
        <f t="shared" si="2"/>
        <v>70.165208940719154</v>
      </c>
    </row>
    <row r="139" spans="1:7" ht="32.1" customHeight="1">
      <c r="A139" s="19" t="s">
        <v>307</v>
      </c>
      <c r="B139" s="1" t="s">
        <v>280</v>
      </c>
      <c r="C139" s="9" t="s">
        <v>457</v>
      </c>
      <c r="D139" s="21">
        <v>18000</v>
      </c>
      <c r="E139" s="37">
        <v>15660</v>
      </c>
      <c r="F139" s="38"/>
      <c r="G139" s="23">
        <f t="shared" si="2"/>
        <v>87</v>
      </c>
    </row>
    <row r="140" spans="1:7" ht="21.4" customHeight="1">
      <c r="A140" s="19" t="s">
        <v>458</v>
      </c>
      <c r="B140" s="1" t="s">
        <v>280</v>
      </c>
      <c r="C140" s="9" t="s">
        <v>459</v>
      </c>
      <c r="D140" s="21">
        <v>18000</v>
      </c>
      <c r="E140" s="37">
        <v>15660</v>
      </c>
      <c r="F140" s="38"/>
      <c r="G140" s="23">
        <f t="shared" si="2"/>
        <v>87</v>
      </c>
    </row>
    <row r="141" spans="1:7">
      <c r="A141" s="19" t="s">
        <v>460</v>
      </c>
      <c r="B141" s="1" t="s">
        <v>280</v>
      </c>
      <c r="C141" s="9" t="s">
        <v>461</v>
      </c>
      <c r="D141" s="21">
        <v>113000</v>
      </c>
      <c r="E141" s="39" t="s">
        <v>12</v>
      </c>
      <c r="F141" s="38"/>
      <c r="G141" s="23" t="e">
        <f t="shared" si="2"/>
        <v>#VALUE!</v>
      </c>
    </row>
    <row r="142" spans="1:7" ht="28.5" customHeight="1">
      <c r="A142" s="19" t="s">
        <v>301</v>
      </c>
      <c r="B142" s="1" t="s">
        <v>280</v>
      </c>
      <c r="C142" s="9" t="s">
        <v>462</v>
      </c>
      <c r="D142" s="22" t="s">
        <v>12</v>
      </c>
      <c r="E142" s="39" t="s">
        <v>12</v>
      </c>
      <c r="F142" s="38"/>
      <c r="G142" s="23" t="e">
        <f t="shared" si="2"/>
        <v>#VALUE!</v>
      </c>
    </row>
    <row r="143" spans="1:7" ht="33.75" customHeight="1">
      <c r="A143" s="19" t="s">
        <v>303</v>
      </c>
      <c r="B143" s="1" t="s">
        <v>280</v>
      </c>
      <c r="C143" s="9" t="s">
        <v>463</v>
      </c>
      <c r="D143" s="22" t="s">
        <v>12</v>
      </c>
      <c r="E143" s="39" t="s">
        <v>12</v>
      </c>
      <c r="F143" s="38"/>
      <c r="G143" s="23" t="e">
        <f t="shared" si="2"/>
        <v>#VALUE!</v>
      </c>
    </row>
    <row r="144" spans="1:7" ht="33.75" customHeight="1">
      <c r="A144" s="19" t="s">
        <v>305</v>
      </c>
      <c r="B144" s="1" t="s">
        <v>280</v>
      </c>
      <c r="C144" s="9" t="s">
        <v>464</v>
      </c>
      <c r="D144" s="22" t="s">
        <v>12</v>
      </c>
      <c r="E144" s="39" t="s">
        <v>12</v>
      </c>
      <c r="F144" s="38"/>
      <c r="G144" s="23" t="e">
        <f t="shared" si="2"/>
        <v>#VALUE!</v>
      </c>
    </row>
    <row r="145" spans="1:7" ht="15.75" customHeight="1">
      <c r="A145" s="19" t="s">
        <v>313</v>
      </c>
      <c r="B145" s="1" t="s">
        <v>280</v>
      </c>
      <c r="C145" s="9" t="s">
        <v>465</v>
      </c>
      <c r="D145" s="21">
        <v>113000</v>
      </c>
      <c r="E145" s="39" t="s">
        <v>12</v>
      </c>
      <c r="F145" s="38"/>
      <c r="G145" s="23" t="e">
        <f t="shared" si="2"/>
        <v>#VALUE!</v>
      </c>
    </row>
    <row r="146" spans="1:7">
      <c r="A146" s="19" t="s">
        <v>466</v>
      </c>
      <c r="B146" s="1" t="s">
        <v>280</v>
      </c>
      <c r="C146" s="9" t="s">
        <v>467</v>
      </c>
      <c r="D146" s="21">
        <v>113000</v>
      </c>
      <c r="E146" s="39" t="s">
        <v>12</v>
      </c>
      <c r="F146" s="38"/>
      <c r="G146" s="23" t="e">
        <f t="shared" si="2"/>
        <v>#VALUE!</v>
      </c>
    </row>
    <row r="147" spans="1:7" ht="48" customHeight="1">
      <c r="A147" s="19" t="s">
        <v>468</v>
      </c>
      <c r="B147" s="1" t="s">
        <v>280</v>
      </c>
      <c r="C147" s="9" t="s">
        <v>469</v>
      </c>
      <c r="D147" s="21">
        <v>113000</v>
      </c>
      <c r="E147" s="39" t="s">
        <v>12</v>
      </c>
      <c r="F147" s="38"/>
      <c r="G147" s="23" t="e">
        <f t="shared" si="2"/>
        <v>#VALUE!</v>
      </c>
    </row>
    <row r="148" spans="1:7" ht="21.4" customHeight="1">
      <c r="A148" s="19" t="s">
        <v>470</v>
      </c>
      <c r="B148" s="1" t="s">
        <v>280</v>
      </c>
      <c r="C148" s="9" t="s">
        <v>471</v>
      </c>
      <c r="D148" s="21">
        <v>31395512.100000001</v>
      </c>
      <c r="E148" s="37">
        <v>8995990.8100000005</v>
      </c>
      <c r="F148" s="38"/>
      <c r="G148" s="23">
        <f t="shared" si="2"/>
        <v>28.653747648218804</v>
      </c>
    </row>
    <row r="149" spans="1:7" ht="27" customHeight="1">
      <c r="A149" s="19" t="s">
        <v>301</v>
      </c>
      <c r="B149" s="1" t="s">
        <v>280</v>
      </c>
      <c r="C149" s="9" t="s">
        <v>472</v>
      </c>
      <c r="D149" s="21">
        <v>16355705.6</v>
      </c>
      <c r="E149" s="37">
        <v>4763964.8099999996</v>
      </c>
      <c r="F149" s="38"/>
      <c r="G149" s="23">
        <f t="shared" si="2"/>
        <v>29.127235024333036</v>
      </c>
    </row>
    <row r="150" spans="1:7" ht="35.25" customHeight="1">
      <c r="A150" s="19" t="s">
        <v>303</v>
      </c>
      <c r="B150" s="1" t="s">
        <v>280</v>
      </c>
      <c r="C150" s="9" t="s">
        <v>473</v>
      </c>
      <c r="D150" s="21">
        <v>16355705.6</v>
      </c>
      <c r="E150" s="37">
        <v>4763964.8099999996</v>
      </c>
      <c r="F150" s="38"/>
      <c r="G150" s="23">
        <f t="shared" si="2"/>
        <v>29.127235024333036</v>
      </c>
    </row>
    <row r="151" spans="1:7" ht="38.25" customHeight="1">
      <c r="A151" s="19" t="s">
        <v>305</v>
      </c>
      <c r="B151" s="1" t="s">
        <v>280</v>
      </c>
      <c r="C151" s="9" t="s">
        <v>474</v>
      </c>
      <c r="D151" s="21">
        <v>16355705.6</v>
      </c>
      <c r="E151" s="37">
        <v>4763964.8099999996</v>
      </c>
      <c r="F151" s="38"/>
      <c r="G151" s="23">
        <f t="shared" si="2"/>
        <v>29.127235024333036</v>
      </c>
    </row>
    <row r="152" spans="1:7" ht="21.4" customHeight="1">
      <c r="A152" s="19" t="s">
        <v>313</v>
      </c>
      <c r="B152" s="1" t="s">
        <v>280</v>
      </c>
      <c r="C152" s="9" t="s">
        <v>475</v>
      </c>
      <c r="D152" s="21">
        <v>15039806.5</v>
      </c>
      <c r="E152" s="37">
        <v>4232026</v>
      </c>
      <c r="F152" s="38"/>
      <c r="G152" s="23">
        <f t="shared" si="2"/>
        <v>28.138832770222145</v>
      </c>
    </row>
    <row r="153" spans="1:7">
      <c r="A153" s="19" t="s">
        <v>466</v>
      </c>
      <c r="B153" s="1" t="s">
        <v>280</v>
      </c>
      <c r="C153" s="9" t="s">
        <v>476</v>
      </c>
      <c r="D153" s="21">
        <v>10401836.5</v>
      </c>
      <c r="E153" s="39" t="s">
        <v>12</v>
      </c>
      <c r="F153" s="38"/>
      <c r="G153" s="23" t="e">
        <f t="shared" si="2"/>
        <v>#VALUE!</v>
      </c>
    </row>
    <row r="154" spans="1:7" ht="45.75" customHeight="1">
      <c r="A154" s="19" t="s">
        <v>468</v>
      </c>
      <c r="B154" s="1" t="s">
        <v>280</v>
      </c>
      <c r="C154" s="9" t="s">
        <v>477</v>
      </c>
      <c r="D154" s="21">
        <v>10401836.5</v>
      </c>
      <c r="E154" s="39" t="s">
        <v>12</v>
      </c>
      <c r="F154" s="38"/>
      <c r="G154" s="23" t="e">
        <f t="shared" si="2"/>
        <v>#VALUE!</v>
      </c>
    </row>
    <row r="155" spans="1:7" ht="15" customHeight="1">
      <c r="A155" s="19" t="s">
        <v>253</v>
      </c>
      <c r="B155" s="1" t="s">
        <v>280</v>
      </c>
      <c r="C155" s="9" t="s">
        <v>478</v>
      </c>
      <c r="D155" s="21">
        <v>4637970</v>
      </c>
      <c r="E155" s="37">
        <v>4232026</v>
      </c>
      <c r="F155" s="38"/>
      <c r="G155" s="23">
        <f t="shared" si="2"/>
        <v>91.247377624262342</v>
      </c>
    </row>
    <row r="156" spans="1:7" ht="21.4" customHeight="1">
      <c r="A156" s="19" t="s">
        <v>316</v>
      </c>
      <c r="B156" s="1" t="s">
        <v>280</v>
      </c>
      <c r="C156" s="9" t="s">
        <v>479</v>
      </c>
      <c r="D156" s="22" t="s">
        <v>12</v>
      </c>
      <c r="E156" s="39" t="s">
        <v>12</v>
      </c>
      <c r="F156" s="38"/>
      <c r="G156" s="23" t="e">
        <f t="shared" si="2"/>
        <v>#VALUE!</v>
      </c>
    </row>
    <row r="157" spans="1:7" ht="21.4" customHeight="1">
      <c r="A157" s="19" t="s">
        <v>337</v>
      </c>
      <c r="B157" s="1" t="s">
        <v>280</v>
      </c>
      <c r="C157" s="9" t="s">
        <v>480</v>
      </c>
      <c r="D157" s="22" t="s">
        <v>12</v>
      </c>
      <c r="E157" s="39" t="s">
        <v>12</v>
      </c>
      <c r="F157" s="38"/>
      <c r="G157" s="23" t="e">
        <f t="shared" si="2"/>
        <v>#VALUE!</v>
      </c>
    </row>
    <row r="158" spans="1:7" ht="35.25" customHeight="1">
      <c r="A158" s="19" t="s">
        <v>339</v>
      </c>
      <c r="B158" s="1" t="s">
        <v>280</v>
      </c>
      <c r="C158" s="9" t="s">
        <v>481</v>
      </c>
      <c r="D158" s="22" t="s">
        <v>12</v>
      </c>
      <c r="E158" s="39" t="s">
        <v>12</v>
      </c>
      <c r="F158" s="38"/>
      <c r="G158" s="23" t="e">
        <f t="shared" si="2"/>
        <v>#VALUE!</v>
      </c>
    </row>
    <row r="159" spans="1:7" ht="21.4" customHeight="1">
      <c r="A159" s="19" t="s">
        <v>318</v>
      </c>
      <c r="B159" s="1" t="s">
        <v>280</v>
      </c>
      <c r="C159" s="9" t="s">
        <v>482</v>
      </c>
      <c r="D159" s="22" t="s">
        <v>12</v>
      </c>
      <c r="E159" s="39" t="s">
        <v>12</v>
      </c>
      <c r="F159" s="38"/>
      <c r="G159" s="23" t="e">
        <f t="shared" si="2"/>
        <v>#VALUE!</v>
      </c>
    </row>
    <row r="160" spans="1:7" ht="12.75" customHeight="1">
      <c r="A160" s="19" t="s">
        <v>320</v>
      </c>
      <c r="B160" s="1" t="s">
        <v>280</v>
      </c>
      <c r="C160" s="9" t="s">
        <v>483</v>
      </c>
      <c r="D160" s="22" t="s">
        <v>12</v>
      </c>
      <c r="E160" s="39" t="s">
        <v>12</v>
      </c>
      <c r="F160" s="38"/>
      <c r="G160" s="23" t="e">
        <f t="shared" si="2"/>
        <v>#VALUE!</v>
      </c>
    </row>
    <row r="161" spans="1:7" ht="21.4" customHeight="1">
      <c r="A161" s="19" t="s">
        <v>484</v>
      </c>
      <c r="B161" s="1" t="s">
        <v>280</v>
      </c>
      <c r="C161" s="9" t="s">
        <v>485</v>
      </c>
      <c r="D161" s="21">
        <v>665700</v>
      </c>
      <c r="E161" s="37">
        <v>203110.5</v>
      </c>
      <c r="F161" s="38"/>
      <c r="G161" s="23">
        <f t="shared" si="2"/>
        <v>30.510815682739974</v>
      </c>
    </row>
    <row r="162" spans="1:7" ht="29.25" customHeight="1">
      <c r="A162" s="19" t="s">
        <v>301</v>
      </c>
      <c r="B162" s="1" t="s">
        <v>280</v>
      </c>
      <c r="C162" s="9" t="s">
        <v>486</v>
      </c>
      <c r="D162" s="21">
        <v>340700</v>
      </c>
      <c r="E162" s="37">
        <v>73110.5</v>
      </c>
      <c r="F162" s="38"/>
      <c r="G162" s="23">
        <f t="shared" si="2"/>
        <v>21.45890813031993</v>
      </c>
    </row>
    <row r="163" spans="1:7" ht="33.75" customHeight="1">
      <c r="A163" s="19" t="s">
        <v>303</v>
      </c>
      <c r="B163" s="1" t="s">
        <v>280</v>
      </c>
      <c r="C163" s="9" t="s">
        <v>487</v>
      </c>
      <c r="D163" s="21">
        <v>340700</v>
      </c>
      <c r="E163" s="37">
        <v>73110.5</v>
      </c>
      <c r="F163" s="38"/>
      <c r="G163" s="23">
        <f t="shared" si="2"/>
        <v>21.45890813031993</v>
      </c>
    </row>
    <row r="164" spans="1:7" ht="36" customHeight="1">
      <c r="A164" s="19" t="s">
        <v>305</v>
      </c>
      <c r="B164" s="1" t="s">
        <v>280</v>
      </c>
      <c r="C164" s="9" t="s">
        <v>488</v>
      </c>
      <c r="D164" s="21">
        <v>340700</v>
      </c>
      <c r="E164" s="37">
        <v>73110.5</v>
      </c>
      <c r="F164" s="38"/>
      <c r="G164" s="23">
        <f t="shared" si="2"/>
        <v>21.45890813031993</v>
      </c>
    </row>
    <row r="165" spans="1:7" ht="14.25" customHeight="1">
      <c r="A165" s="19" t="s">
        <v>313</v>
      </c>
      <c r="B165" s="1" t="s">
        <v>280</v>
      </c>
      <c r="C165" s="9" t="s">
        <v>489</v>
      </c>
      <c r="D165" s="22" t="s">
        <v>12</v>
      </c>
      <c r="E165" s="39" t="s">
        <v>12</v>
      </c>
      <c r="F165" s="38"/>
      <c r="G165" s="23" t="e">
        <f t="shared" si="2"/>
        <v>#VALUE!</v>
      </c>
    </row>
    <row r="166" spans="1:7" ht="18.75" customHeight="1">
      <c r="A166" s="19" t="s">
        <v>253</v>
      </c>
      <c r="B166" s="1" t="s">
        <v>280</v>
      </c>
      <c r="C166" s="9" t="s">
        <v>490</v>
      </c>
      <c r="D166" s="22" t="s">
        <v>12</v>
      </c>
      <c r="E166" s="39" t="s">
        <v>12</v>
      </c>
      <c r="F166" s="38"/>
      <c r="G166" s="23" t="e">
        <f t="shared" si="2"/>
        <v>#VALUE!</v>
      </c>
    </row>
    <row r="167" spans="1:7" ht="36" customHeight="1">
      <c r="A167" s="19" t="s">
        <v>491</v>
      </c>
      <c r="B167" s="1" t="s">
        <v>280</v>
      </c>
      <c r="C167" s="9" t="s">
        <v>492</v>
      </c>
      <c r="D167" s="21">
        <v>325000</v>
      </c>
      <c r="E167" s="37">
        <v>130000</v>
      </c>
      <c r="F167" s="38"/>
      <c r="G167" s="23">
        <f t="shared" si="2"/>
        <v>40</v>
      </c>
    </row>
    <row r="168" spans="1:7" ht="36" customHeight="1">
      <c r="A168" s="19" t="s">
        <v>493</v>
      </c>
      <c r="B168" s="1" t="s">
        <v>280</v>
      </c>
      <c r="C168" s="9" t="s">
        <v>494</v>
      </c>
      <c r="D168" s="21">
        <v>325000</v>
      </c>
      <c r="E168" s="37">
        <v>130000</v>
      </c>
      <c r="F168" s="38"/>
      <c r="G168" s="23">
        <f t="shared" si="2"/>
        <v>40</v>
      </c>
    </row>
    <row r="169" spans="1:7" ht="33" customHeight="1">
      <c r="A169" s="19" t="s">
        <v>495</v>
      </c>
      <c r="B169" s="1" t="s">
        <v>280</v>
      </c>
      <c r="C169" s="9" t="s">
        <v>496</v>
      </c>
      <c r="D169" s="21">
        <v>325000</v>
      </c>
      <c r="E169" s="37">
        <v>130000</v>
      </c>
      <c r="F169" s="38"/>
      <c r="G169" s="23">
        <f t="shared" si="2"/>
        <v>40</v>
      </c>
    </row>
    <row r="170" spans="1:7" ht="12.75" customHeight="1">
      <c r="A170" s="19" t="s">
        <v>497</v>
      </c>
      <c r="B170" s="1" t="s">
        <v>280</v>
      </c>
      <c r="C170" s="9" t="s">
        <v>498</v>
      </c>
      <c r="D170" s="21">
        <v>15638673.359999999</v>
      </c>
      <c r="E170" s="37">
        <v>3752333.33</v>
      </c>
      <c r="F170" s="38"/>
      <c r="G170" s="23">
        <f t="shared" si="2"/>
        <v>23.993936337321138</v>
      </c>
    </row>
    <row r="171" spans="1:7">
      <c r="A171" s="19" t="s">
        <v>499</v>
      </c>
      <c r="B171" s="1" t="s">
        <v>280</v>
      </c>
      <c r="C171" s="9" t="s">
        <v>500</v>
      </c>
      <c r="D171" s="21">
        <v>333018.36</v>
      </c>
      <c r="E171" s="37">
        <v>333018.36</v>
      </c>
      <c r="F171" s="38"/>
      <c r="G171" s="23">
        <f t="shared" si="2"/>
        <v>100</v>
      </c>
    </row>
    <row r="172" spans="1:7" ht="30.75" customHeight="1">
      <c r="A172" s="19" t="s">
        <v>301</v>
      </c>
      <c r="B172" s="1" t="s">
        <v>280</v>
      </c>
      <c r="C172" s="9" t="s">
        <v>501</v>
      </c>
      <c r="D172" s="22" t="s">
        <v>12</v>
      </c>
      <c r="E172" s="39" t="s">
        <v>12</v>
      </c>
      <c r="F172" s="38"/>
      <c r="G172" s="23" t="e">
        <f t="shared" si="2"/>
        <v>#VALUE!</v>
      </c>
    </row>
    <row r="173" spans="1:7" ht="38.25" customHeight="1">
      <c r="A173" s="19" t="s">
        <v>303</v>
      </c>
      <c r="B173" s="1" t="s">
        <v>280</v>
      </c>
      <c r="C173" s="9" t="s">
        <v>502</v>
      </c>
      <c r="D173" s="22" t="s">
        <v>12</v>
      </c>
      <c r="E173" s="39" t="s">
        <v>12</v>
      </c>
      <c r="F173" s="38"/>
      <c r="G173" s="23" t="e">
        <f t="shared" si="2"/>
        <v>#VALUE!</v>
      </c>
    </row>
    <row r="174" spans="1:7" ht="36.75" customHeight="1">
      <c r="A174" s="19" t="s">
        <v>305</v>
      </c>
      <c r="B174" s="1" t="s">
        <v>280</v>
      </c>
      <c r="C174" s="9" t="s">
        <v>503</v>
      </c>
      <c r="D174" s="22" t="s">
        <v>12</v>
      </c>
      <c r="E174" s="39" t="s">
        <v>12</v>
      </c>
      <c r="F174" s="38"/>
      <c r="G174" s="23" t="e">
        <f t="shared" si="2"/>
        <v>#VALUE!</v>
      </c>
    </row>
    <row r="175" spans="1:7" ht="25.5" customHeight="1">
      <c r="A175" s="19" t="s">
        <v>504</v>
      </c>
      <c r="B175" s="1" t="s">
        <v>280</v>
      </c>
      <c r="C175" s="9" t="s">
        <v>505</v>
      </c>
      <c r="D175" s="22" t="s">
        <v>12</v>
      </c>
      <c r="E175" s="39" t="s">
        <v>12</v>
      </c>
      <c r="F175" s="38"/>
      <c r="G175" s="23" t="e">
        <f t="shared" si="2"/>
        <v>#VALUE!</v>
      </c>
    </row>
    <row r="176" spans="1:7">
      <c r="A176" s="19" t="s">
        <v>506</v>
      </c>
      <c r="B176" s="1" t="s">
        <v>280</v>
      </c>
      <c r="C176" s="9" t="s">
        <v>507</v>
      </c>
      <c r="D176" s="22" t="s">
        <v>12</v>
      </c>
      <c r="E176" s="39" t="s">
        <v>12</v>
      </c>
      <c r="F176" s="38"/>
      <c r="G176" s="23" t="e">
        <f t="shared" si="2"/>
        <v>#VALUE!</v>
      </c>
    </row>
    <row r="177" spans="1:7" ht="39" customHeight="1">
      <c r="A177" s="19" t="s">
        <v>508</v>
      </c>
      <c r="B177" s="1" t="s">
        <v>280</v>
      </c>
      <c r="C177" s="9" t="s">
        <v>509</v>
      </c>
      <c r="D177" s="22" t="s">
        <v>12</v>
      </c>
      <c r="E177" s="39" t="s">
        <v>12</v>
      </c>
      <c r="F177" s="38"/>
      <c r="G177" s="23" t="e">
        <f t="shared" si="2"/>
        <v>#VALUE!</v>
      </c>
    </row>
    <row r="178" spans="1:7" ht="38.25" customHeight="1">
      <c r="A178" s="19" t="s">
        <v>491</v>
      </c>
      <c r="B178" s="1" t="s">
        <v>280</v>
      </c>
      <c r="C178" s="9" t="s">
        <v>510</v>
      </c>
      <c r="D178" s="21">
        <v>333018.36</v>
      </c>
      <c r="E178" s="37">
        <v>333018.36</v>
      </c>
      <c r="F178" s="38"/>
      <c r="G178" s="23">
        <f t="shared" si="2"/>
        <v>100</v>
      </c>
    </row>
    <row r="179" spans="1:7" ht="39.75" customHeight="1">
      <c r="A179" s="19" t="s">
        <v>493</v>
      </c>
      <c r="B179" s="1" t="s">
        <v>280</v>
      </c>
      <c r="C179" s="9" t="s">
        <v>511</v>
      </c>
      <c r="D179" s="21">
        <v>333018.36</v>
      </c>
      <c r="E179" s="37">
        <v>333018.36</v>
      </c>
      <c r="F179" s="38"/>
      <c r="G179" s="23">
        <f t="shared" si="2"/>
        <v>100</v>
      </c>
    </row>
    <row r="180" spans="1:7" ht="37.5" customHeight="1">
      <c r="A180" s="19" t="s">
        <v>495</v>
      </c>
      <c r="B180" s="1" t="s">
        <v>280</v>
      </c>
      <c r="C180" s="9" t="s">
        <v>512</v>
      </c>
      <c r="D180" s="21">
        <v>333018.36</v>
      </c>
      <c r="E180" s="37">
        <v>333018.36</v>
      </c>
      <c r="F180" s="38"/>
      <c r="G180" s="23">
        <f t="shared" si="2"/>
        <v>100</v>
      </c>
    </row>
    <row r="181" spans="1:7" ht="14.25" customHeight="1">
      <c r="A181" s="19" t="s">
        <v>316</v>
      </c>
      <c r="B181" s="1" t="s">
        <v>280</v>
      </c>
      <c r="C181" s="9" t="s">
        <v>513</v>
      </c>
      <c r="D181" s="22" t="s">
        <v>12</v>
      </c>
      <c r="E181" s="39" t="s">
        <v>12</v>
      </c>
      <c r="F181" s="38"/>
      <c r="G181" s="23" t="e">
        <f t="shared" si="2"/>
        <v>#VALUE!</v>
      </c>
    </row>
    <row r="182" spans="1:7" ht="17.25" customHeight="1">
      <c r="A182" s="19" t="s">
        <v>318</v>
      </c>
      <c r="B182" s="1" t="s">
        <v>280</v>
      </c>
      <c r="C182" s="9" t="s">
        <v>514</v>
      </c>
      <c r="D182" s="22" t="s">
        <v>12</v>
      </c>
      <c r="E182" s="39" t="s">
        <v>12</v>
      </c>
      <c r="F182" s="38"/>
      <c r="G182" s="23" t="e">
        <f t="shared" si="2"/>
        <v>#VALUE!</v>
      </c>
    </row>
    <row r="183" spans="1:7" ht="21.4" customHeight="1">
      <c r="A183" s="19" t="s">
        <v>320</v>
      </c>
      <c r="B183" s="1" t="s">
        <v>280</v>
      </c>
      <c r="C183" s="9" t="s">
        <v>515</v>
      </c>
      <c r="D183" s="22" t="s">
        <v>12</v>
      </c>
      <c r="E183" s="39" t="s">
        <v>12</v>
      </c>
      <c r="F183" s="38"/>
      <c r="G183" s="23" t="e">
        <f t="shared" si="2"/>
        <v>#VALUE!</v>
      </c>
    </row>
    <row r="184" spans="1:7">
      <c r="A184" s="19" t="s">
        <v>322</v>
      </c>
      <c r="B184" s="1" t="s">
        <v>280</v>
      </c>
      <c r="C184" s="9" t="s">
        <v>516</v>
      </c>
      <c r="D184" s="22" t="s">
        <v>12</v>
      </c>
      <c r="E184" s="39" t="s">
        <v>12</v>
      </c>
      <c r="F184" s="38"/>
      <c r="G184" s="23" t="e">
        <f t="shared" si="2"/>
        <v>#VALUE!</v>
      </c>
    </row>
    <row r="185" spans="1:7">
      <c r="A185" s="19" t="s">
        <v>517</v>
      </c>
      <c r="B185" s="1" t="s">
        <v>280</v>
      </c>
      <c r="C185" s="9" t="s">
        <v>518</v>
      </c>
      <c r="D185" s="21">
        <v>445460</v>
      </c>
      <c r="E185" s="37">
        <v>321330.19</v>
      </c>
      <c r="F185" s="38"/>
      <c r="G185" s="23">
        <f t="shared" si="2"/>
        <v>72.134465496340866</v>
      </c>
    </row>
    <row r="186" spans="1:7" ht="24" customHeight="1">
      <c r="A186" s="19" t="s">
        <v>301</v>
      </c>
      <c r="B186" s="1" t="s">
        <v>280</v>
      </c>
      <c r="C186" s="9" t="s">
        <v>519</v>
      </c>
      <c r="D186" s="22" t="s">
        <v>12</v>
      </c>
      <c r="E186" s="39" t="s">
        <v>12</v>
      </c>
      <c r="F186" s="38"/>
      <c r="G186" s="23" t="e">
        <f t="shared" si="2"/>
        <v>#VALUE!</v>
      </c>
    </row>
    <row r="187" spans="1:7" ht="41.25" customHeight="1">
      <c r="A187" s="19" t="s">
        <v>303</v>
      </c>
      <c r="B187" s="1" t="s">
        <v>280</v>
      </c>
      <c r="C187" s="9" t="s">
        <v>520</v>
      </c>
      <c r="D187" s="22" t="s">
        <v>12</v>
      </c>
      <c r="E187" s="39" t="s">
        <v>12</v>
      </c>
      <c r="F187" s="38"/>
      <c r="G187" s="23" t="e">
        <f t="shared" si="2"/>
        <v>#VALUE!</v>
      </c>
    </row>
    <row r="188" spans="1:7" ht="41.25" customHeight="1">
      <c r="A188" s="19" t="s">
        <v>305</v>
      </c>
      <c r="B188" s="1" t="s">
        <v>280</v>
      </c>
      <c r="C188" s="9" t="s">
        <v>521</v>
      </c>
      <c r="D188" s="22" t="s">
        <v>12</v>
      </c>
      <c r="E188" s="39" t="s">
        <v>12</v>
      </c>
      <c r="F188" s="38"/>
      <c r="G188" s="23" t="e">
        <f t="shared" si="2"/>
        <v>#VALUE!</v>
      </c>
    </row>
    <row r="189" spans="1:7" ht="14.25" customHeight="1">
      <c r="A189" s="19" t="s">
        <v>313</v>
      </c>
      <c r="B189" s="1" t="s">
        <v>280</v>
      </c>
      <c r="C189" s="9" t="s">
        <v>522</v>
      </c>
      <c r="D189" s="21">
        <v>445460</v>
      </c>
      <c r="E189" s="37">
        <v>321330.19</v>
      </c>
      <c r="F189" s="38"/>
      <c r="G189" s="23">
        <f t="shared" si="2"/>
        <v>72.134465496340866</v>
      </c>
    </row>
    <row r="190" spans="1:7" ht="21.4" customHeight="1">
      <c r="A190" s="19" t="s">
        <v>253</v>
      </c>
      <c r="B190" s="1" t="s">
        <v>280</v>
      </c>
      <c r="C190" s="9" t="s">
        <v>523</v>
      </c>
      <c r="D190" s="21">
        <v>445460</v>
      </c>
      <c r="E190" s="37">
        <v>321330.19</v>
      </c>
      <c r="F190" s="38"/>
      <c r="G190" s="23">
        <f t="shared" si="2"/>
        <v>72.134465496340866</v>
      </c>
    </row>
    <row r="191" spans="1:7">
      <c r="A191" s="19" t="s">
        <v>524</v>
      </c>
      <c r="B191" s="1" t="s">
        <v>280</v>
      </c>
      <c r="C191" s="9" t="s">
        <v>525</v>
      </c>
      <c r="D191" s="21">
        <v>834454</v>
      </c>
      <c r="E191" s="37">
        <v>267841</v>
      </c>
      <c r="F191" s="38"/>
      <c r="G191" s="23">
        <f t="shared" si="2"/>
        <v>32.097754939157817</v>
      </c>
    </row>
    <row r="192" spans="1:7" ht="59.25" customHeight="1">
      <c r="A192" s="19" t="s">
        <v>285</v>
      </c>
      <c r="B192" s="1" t="s">
        <v>280</v>
      </c>
      <c r="C192" s="9" t="s">
        <v>526</v>
      </c>
      <c r="D192" s="22" t="s">
        <v>12</v>
      </c>
      <c r="E192" s="39" t="s">
        <v>12</v>
      </c>
      <c r="F192" s="38"/>
      <c r="G192" s="23" t="e">
        <f t="shared" si="2"/>
        <v>#VALUE!</v>
      </c>
    </row>
    <row r="193" spans="1:7" ht="26.25" customHeight="1">
      <c r="A193" s="19" t="s">
        <v>287</v>
      </c>
      <c r="B193" s="1" t="s">
        <v>280</v>
      </c>
      <c r="C193" s="9" t="s">
        <v>527</v>
      </c>
      <c r="D193" s="22" t="s">
        <v>12</v>
      </c>
      <c r="E193" s="39" t="s">
        <v>12</v>
      </c>
      <c r="F193" s="38"/>
      <c r="G193" s="23" t="e">
        <f t="shared" si="2"/>
        <v>#VALUE!</v>
      </c>
    </row>
    <row r="194" spans="1:7" ht="21.4" customHeight="1">
      <c r="A194" s="19" t="s">
        <v>372</v>
      </c>
      <c r="B194" s="1" t="s">
        <v>280</v>
      </c>
      <c r="C194" s="9" t="s">
        <v>528</v>
      </c>
      <c r="D194" s="22" t="s">
        <v>12</v>
      </c>
      <c r="E194" s="39" t="s">
        <v>12</v>
      </c>
      <c r="F194" s="38"/>
      <c r="G194" s="23" t="e">
        <f t="shared" si="2"/>
        <v>#VALUE!</v>
      </c>
    </row>
    <row r="195" spans="1:7" ht="49.5" customHeight="1">
      <c r="A195" s="19" t="s">
        <v>375</v>
      </c>
      <c r="B195" s="1" t="s">
        <v>280</v>
      </c>
      <c r="C195" s="9" t="s">
        <v>529</v>
      </c>
      <c r="D195" s="22" t="s">
        <v>12</v>
      </c>
      <c r="E195" s="39" t="s">
        <v>12</v>
      </c>
      <c r="F195" s="38"/>
      <c r="G195" s="23" t="e">
        <f t="shared" si="2"/>
        <v>#VALUE!</v>
      </c>
    </row>
    <row r="196" spans="1:7" ht="30" customHeight="1">
      <c r="A196" s="19" t="s">
        <v>301</v>
      </c>
      <c r="B196" s="1" t="s">
        <v>280</v>
      </c>
      <c r="C196" s="9" t="s">
        <v>530</v>
      </c>
      <c r="D196" s="21">
        <v>480000</v>
      </c>
      <c r="E196" s="37">
        <v>2400</v>
      </c>
      <c r="F196" s="38"/>
      <c r="G196" s="23">
        <f t="shared" si="2"/>
        <v>0.5</v>
      </c>
    </row>
    <row r="197" spans="1:7" ht="39" customHeight="1">
      <c r="A197" s="19" t="s">
        <v>303</v>
      </c>
      <c r="B197" s="1" t="s">
        <v>280</v>
      </c>
      <c r="C197" s="9" t="s">
        <v>531</v>
      </c>
      <c r="D197" s="21">
        <v>480000</v>
      </c>
      <c r="E197" s="37">
        <v>2400</v>
      </c>
      <c r="F197" s="38"/>
      <c r="G197" s="23">
        <f t="shared" si="2"/>
        <v>0.5</v>
      </c>
    </row>
    <row r="198" spans="1:7" ht="42" customHeight="1">
      <c r="A198" s="19" t="s">
        <v>305</v>
      </c>
      <c r="B198" s="1" t="s">
        <v>280</v>
      </c>
      <c r="C198" s="9" t="s">
        <v>532</v>
      </c>
      <c r="D198" s="21">
        <v>480000</v>
      </c>
      <c r="E198" s="37">
        <v>2400</v>
      </c>
      <c r="F198" s="38"/>
      <c r="G198" s="23">
        <f t="shared" ref="G198:G261" si="3">E198/D198*100</f>
        <v>0.5</v>
      </c>
    </row>
    <row r="199" spans="1:7" ht="21.4" customHeight="1">
      <c r="A199" s="19" t="s">
        <v>313</v>
      </c>
      <c r="B199" s="1" t="s">
        <v>280</v>
      </c>
      <c r="C199" s="9" t="s">
        <v>533</v>
      </c>
      <c r="D199" s="21">
        <v>354454</v>
      </c>
      <c r="E199" s="37">
        <v>265441</v>
      </c>
      <c r="F199" s="38"/>
      <c r="G199" s="23">
        <f t="shared" si="3"/>
        <v>74.887291439791909</v>
      </c>
    </row>
    <row r="200" spans="1:7" ht="21.4" customHeight="1">
      <c r="A200" s="19" t="s">
        <v>253</v>
      </c>
      <c r="B200" s="1" t="s">
        <v>280</v>
      </c>
      <c r="C200" s="9" t="s">
        <v>534</v>
      </c>
      <c r="D200" s="21">
        <v>354454</v>
      </c>
      <c r="E200" s="37">
        <v>265441</v>
      </c>
      <c r="F200" s="38"/>
      <c r="G200" s="23">
        <f t="shared" si="3"/>
        <v>74.887291439791909</v>
      </c>
    </row>
    <row r="201" spans="1:7" ht="21.4" customHeight="1">
      <c r="A201" s="19" t="s">
        <v>316</v>
      </c>
      <c r="B201" s="1" t="s">
        <v>280</v>
      </c>
      <c r="C201" s="9" t="s">
        <v>535</v>
      </c>
      <c r="D201" s="22" t="s">
        <v>12</v>
      </c>
      <c r="E201" s="39" t="s">
        <v>12</v>
      </c>
      <c r="F201" s="38"/>
      <c r="G201" s="23" t="e">
        <f t="shared" si="3"/>
        <v>#VALUE!</v>
      </c>
    </row>
    <row r="202" spans="1:7" ht="21.4" customHeight="1">
      <c r="A202" s="19" t="s">
        <v>337</v>
      </c>
      <c r="B202" s="1" t="s">
        <v>280</v>
      </c>
      <c r="C202" s="9" t="s">
        <v>536</v>
      </c>
      <c r="D202" s="22" t="s">
        <v>12</v>
      </c>
      <c r="E202" s="39" t="s">
        <v>12</v>
      </c>
      <c r="F202" s="38"/>
      <c r="G202" s="23" t="e">
        <f t="shared" si="3"/>
        <v>#VALUE!</v>
      </c>
    </row>
    <row r="203" spans="1:7" ht="35.25" customHeight="1">
      <c r="A203" s="19" t="s">
        <v>339</v>
      </c>
      <c r="B203" s="1" t="s">
        <v>280</v>
      </c>
      <c r="C203" s="9" t="s">
        <v>537</v>
      </c>
      <c r="D203" s="22" t="s">
        <v>12</v>
      </c>
      <c r="E203" s="39" t="s">
        <v>12</v>
      </c>
      <c r="F203" s="38"/>
      <c r="G203" s="23" t="e">
        <f t="shared" si="3"/>
        <v>#VALUE!</v>
      </c>
    </row>
    <row r="204" spans="1:7" ht="21.4" customHeight="1">
      <c r="A204" s="19" t="s">
        <v>318</v>
      </c>
      <c r="B204" s="1" t="s">
        <v>280</v>
      </c>
      <c r="C204" s="9" t="s">
        <v>538</v>
      </c>
      <c r="D204" s="22" t="s">
        <v>12</v>
      </c>
      <c r="E204" s="39" t="s">
        <v>12</v>
      </c>
      <c r="F204" s="38"/>
      <c r="G204" s="23" t="e">
        <f t="shared" si="3"/>
        <v>#VALUE!</v>
      </c>
    </row>
    <row r="205" spans="1:7" ht="21.4" customHeight="1">
      <c r="A205" s="19" t="s">
        <v>320</v>
      </c>
      <c r="B205" s="1" t="s">
        <v>280</v>
      </c>
      <c r="C205" s="9" t="s">
        <v>539</v>
      </c>
      <c r="D205" s="22" t="s">
        <v>12</v>
      </c>
      <c r="E205" s="39" t="s">
        <v>12</v>
      </c>
      <c r="F205" s="38"/>
      <c r="G205" s="23" t="e">
        <f t="shared" si="3"/>
        <v>#VALUE!</v>
      </c>
    </row>
    <row r="206" spans="1:7">
      <c r="A206" s="19" t="s">
        <v>322</v>
      </c>
      <c r="B206" s="1" t="s">
        <v>280</v>
      </c>
      <c r="C206" s="9" t="s">
        <v>540</v>
      </c>
      <c r="D206" s="22" t="s">
        <v>12</v>
      </c>
      <c r="E206" s="39" t="s">
        <v>12</v>
      </c>
      <c r="F206" s="38"/>
      <c r="G206" s="23" t="e">
        <f t="shared" si="3"/>
        <v>#VALUE!</v>
      </c>
    </row>
    <row r="207" spans="1:7" ht="32.1" customHeight="1">
      <c r="A207" s="19" t="s">
        <v>541</v>
      </c>
      <c r="B207" s="1" t="s">
        <v>280</v>
      </c>
      <c r="C207" s="9" t="s">
        <v>542</v>
      </c>
      <c r="D207" s="21">
        <v>14025741</v>
      </c>
      <c r="E207" s="37">
        <v>2830143.78</v>
      </c>
      <c r="F207" s="38"/>
      <c r="G207" s="23">
        <f t="shared" si="3"/>
        <v>20.178212188575277</v>
      </c>
    </row>
    <row r="208" spans="1:7" ht="56.25" customHeight="1">
      <c r="A208" s="19" t="s">
        <v>285</v>
      </c>
      <c r="B208" s="1" t="s">
        <v>280</v>
      </c>
      <c r="C208" s="9" t="s">
        <v>543</v>
      </c>
      <c r="D208" s="21">
        <v>4989800</v>
      </c>
      <c r="E208" s="37">
        <v>2128192.04</v>
      </c>
      <c r="F208" s="38"/>
      <c r="G208" s="23">
        <f t="shared" si="3"/>
        <v>42.650848531003248</v>
      </c>
    </row>
    <row r="209" spans="1:7" ht="27.75" customHeight="1">
      <c r="A209" s="19" t="s">
        <v>287</v>
      </c>
      <c r="B209" s="1" t="s">
        <v>280</v>
      </c>
      <c r="C209" s="9" t="s">
        <v>544</v>
      </c>
      <c r="D209" s="21">
        <v>4980800</v>
      </c>
      <c r="E209" s="37">
        <v>2128192.04</v>
      </c>
      <c r="F209" s="38"/>
      <c r="G209" s="23">
        <f t="shared" si="3"/>
        <v>42.727915997430131</v>
      </c>
    </row>
    <row r="210" spans="1:7" ht="21.4" customHeight="1">
      <c r="A210" s="19" t="s">
        <v>372</v>
      </c>
      <c r="B210" s="1" t="s">
        <v>280</v>
      </c>
      <c r="C210" s="9" t="s">
        <v>545</v>
      </c>
      <c r="D210" s="21">
        <v>3825510</v>
      </c>
      <c r="E210" s="37">
        <v>2112672.04</v>
      </c>
      <c r="F210" s="38"/>
      <c r="G210" s="23">
        <f t="shared" si="3"/>
        <v>55.225892495379703</v>
      </c>
    </row>
    <row r="211" spans="1:7" ht="43.5" customHeight="1">
      <c r="A211" s="19" t="s">
        <v>375</v>
      </c>
      <c r="B211" s="1" t="s">
        <v>280</v>
      </c>
      <c r="C211" s="9" t="s">
        <v>546</v>
      </c>
      <c r="D211" s="21">
        <v>1155290</v>
      </c>
      <c r="E211" s="37">
        <v>15520</v>
      </c>
      <c r="F211" s="38"/>
      <c r="G211" s="23">
        <f t="shared" si="3"/>
        <v>1.3433856434315194</v>
      </c>
    </row>
    <row r="212" spans="1:7" ht="27.75" customHeight="1">
      <c r="A212" s="19" t="s">
        <v>291</v>
      </c>
      <c r="B212" s="1" t="s">
        <v>280</v>
      </c>
      <c r="C212" s="9" t="s">
        <v>547</v>
      </c>
      <c r="D212" s="21">
        <v>9000</v>
      </c>
      <c r="E212" s="39" t="s">
        <v>12</v>
      </c>
      <c r="F212" s="38"/>
      <c r="G212" s="23" t="e">
        <f t="shared" si="3"/>
        <v>#VALUE!</v>
      </c>
    </row>
    <row r="213" spans="1:7" ht="23.25" customHeight="1">
      <c r="A213" s="19" t="s">
        <v>293</v>
      </c>
      <c r="B213" s="1" t="s">
        <v>280</v>
      </c>
      <c r="C213" s="9" t="s">
        <v>548</v>
      </c>
      <c r="D213" s="21">
        <v>6900</v>
      </c>
      <c r="E213" s="39" t="s">
        <v>12</v>
      </c>
      <c r="F213" s="38"/>
      <c r="G213" s="23" t="e">
        <f t="shared" si="3"/>
        <v>#VALUE!</v>
      </c>
    </row>
    <row r="214" spans="1:7" ht="48" customHeight="1">
      <c r="A214" s="19" t="s">
        <v>299</v>
      </c>
      <c r="B214" s="1" t="s">
        <v>280</v>
      </c>
      <c r="C214" s="9" t="s">
        <v>549</v>
      </c>
      <c r="D214" s="21">
        <v>2100</v>
      </c>
      <c r="E214" s="39" t="s">
        <v>12</v>
      </c>
      <c r="F214" s="38"/>
      <c r="G214" s="23" t="e">
        <f t="shared" si="3"/>
        <v>#VALUE!</v>
      </c>
    </row>
    <row r="215" spans="1:7" ht="33.75" customHeight="1">
      <c r="A215" s="19" t="s">
        <v>301</v>
      </c>
      <c r="B215" s="1" t="s">
        <v>280</v>
      </c>
      <c r="C215" s="9" t="s">
        <v>550</v>
      </c>
      <c r="D215" s="21">
        <v>8710941</v>
      </c>
      <c r="E215" s="37">
        <v>684868.74</v>
      </c>
      <c r="F215" s="38"/>
      <c r="G215" s="23">
        <f t="shared" si="3"/>
        <v>7.8621671298198441</v>
      </c>
    </row>
    <row r="216" spans="1:7" ht="30.75" customHeight="1">
      <c r="A216" s="19" t="s">
        <v>303</v>
      </c>
      <c r="B216" s="1" t="s">
        <v>280</v>
      </c>
      <c r="C216" s="9" t="s">
        <v>551</v>
      </c>
      <c r="D216" s="21">
        <v>8710941</v>
      </c>
      <c r="E216" s="37">
        <v>684868.74</v>
      </c>
      <c r="F216" s="38"/>
      <c r="G216" s="23">
        <f t="shared" si="3"/>
        <v>7.8621671298198441</v>
      </c>
    </row>
    <row r="217" spans="1:7" ht="30" customHeight="1">
      <c r="A217" s="19" t="s">
        <v>333</v>
      </c>
      <c r="B217" s="1" t="s">
        <v>280</v>
      </c>
      <c r="C217" s="9" t="s">
        <v>552</v>
      </c>
      <c r="D217" s="21">
        <v>30723.68</v>
      </c>
      <c r="E217" s="37">
        <v>18437.310000000001</v>
      </c>
      <c r="F217" s="38"/>
      <c r="G217" s="23">
        <f t="shared" si="3"/>
        <v>60.010096446779812</v>
      </c>
    </row>
    <row r="218" spans="1:7" ht="38.25" customHeight="1">
      <c r="A218" s="19" t="s">
        <v>305</v>
      </c>
      <c r="B218" s="1" t="s">
        <v>280</v>
      </c>
      <c r="C218" s="9" t="s">
        <v>553</v>
      </c>
      <c r="D218" s="21">
        <v>8680217.3200000003</v>
      </c>
      <c r="E218" s="37">
        <v>666431.43000000005</v>
      </c>
      <c r="F218" s="38"/>
      <c r="G218" s="23">
        <f t="shared" si="3"/>
        <v>7.6775892288374186</v>
      </c>
    </row>
    <row r="219" spans="1:7" ht="15.75" customHeight="1">
      <c r="A219" s="19" t="s">
        <v>313</v>
      </c>
      <c r="B219" s="1" t="s">
        <v>280</v>
      </c>
      <c r="C219" s="9" t="s">
        <v>554</v>
      </c>
      <c r="D219" s="21">
        <v>300000</v>
      </c>
      <c r="E219" s="39" t="s">
        <v>12</v>
      </c>
      <c r="F219" s="38"/>
      <c r="G219" s="23" t="e">
        <f t="shared" si="3"/>
        <v>#VALUE!</v>
      </c>
    </row>
    <row r="220" spans="1:7" ht="15.75" customHeight="1">
      <c r="A220" s="19" t="s">
        <v>253</v>
      </c>
      <c r="B220" s="1" t="s">
        <v>280</v>
      </c>
      <c r="C220" s="9" t="s">
        <v>555</v>
      </c>
      <c r="D220" s="21">
        <v>300000</v>
      </c>
      <c r="E220" s="39" t="s">
        <v>12</v>
      </c>
      <c r="F220" s="38"/>
      <c r="G220" s="23" t="e">
        <f t="shared" si="3"/>
        <v>#VALUE!</v>
      </c>
    </row>
    <row r="221" spans="1:7" ht="16.5" customHeight="1">
      <c r="A221" s="19" t="s">
        <v>316</v>
      </c>
      <c r="B221" s="1" t="s">
        <v>280</v>
      </c>
      <c r="C221" s="9" t="s">
        <v>556</v>
      </c>
      <c r="D221" s="21">
        <v>25000</v>
      </c>
      <c r="E221" s="37">
        <v>17083</v>
      </c>
      <c r="F221" s="38"/>
      <c r="G221" s="23">
        <f t="shared" si="3"/>
        <v>68.332000000000008</v>
      </c>
    </row>
    <row r="222" spans="1:7" ht="15" customHeight="1">
      <c r="A222" s="19" t="s">
        <v>318</v>
      </c>
      <c r="B222" s="1" t="s">
        <v>280</v>
      </c>
      <c r="C222" s="9" t="s">
        <v>557</v>
      </c>
      <c r="D222" s="21">
        <v>25000</v>
      </c>
      <c r="E222" s="37">
        <v>17083</v>
      </c>
      <c r="F222" s="38"/>
      <c r="G222" s="23">
        <f t="shared" si="3"/>
        <v>68.332000000000008</v>
      </c>
    </row>
    <row r="223" spans="1:7" ht="21.4" customHeight="1">
      <c r="A223" s="19" t="s">
        <v>320</v>
      </c>
      <c r="B223" s="1" t="s">
        <v>280</v>
      </c>
      <c r="C223" s="9" t="s">
        <v>558</v>
      </c>
      <c r="D223" s="21">
        <v>17723</v>
      </c>
      <c r="E223" s="37">
        <v>11203</v>
      </c>
      <c r="F223" s="38"/>
      <c r="G223" s="23">
        <f t="shared" si="3"/>
        <v>63.211645883879712</v>
      </c>
    </row>
    <row r="224" spans="1:7">
      <c r="A224" s="19" t="s">
        <v>322</v>
      </c>
      <c r="B224" s="1" t="s">
        <v>280</v>
      </c>
      <c r="C224" s="9" t="s">
        <v>559</v>
      </c>
      <c r="D224" s="21">
        <v>7277</v>
      </c>
      <c r="E224" s="37">
        <v>5880</v>
      </c>
      <c r="F224" s="38"/>
      <c r="G224" s="23">
        <f t="shared" si="3"/>
        <v>80.802528514497723</v>
      </c>
    </row>
    <row r="225" spans="1:7" ht="13.5" customHeight="1">
      <c r="A225" s="19" t="s">
        <v>560</v>
      </c>
      <c r="B225" s="1" t="s">
        <v>280</v>
      </c>
      <c r="C225" s="9" t="s">
        <v>561</v>
      </c>
      <c r="D225" s="21">
        <v>21000</v>
      </c>
      <c r="E225" s="39" t="s">
        <v>12</v>
      </c>
      <c r="F225" s="38"/>
      <c r="G225" s="23" t="e">
        <f t="shared" si="3"/>
        <v>#VALUE!</v>
      </c>
    </row>
    <row r="226" spans="1:7" ht="28.5" customHeight="1">
      <c r="A226" s="19" t="s">
        <v>562</v>
      </c>
      <c r="B226" s="1" t="s">
        <v>280</v>
      </c>
      <c r="C226" s="9" t="s">
        <v>563</v>
      </c>
      <c r="D226" s="22" t="s">
        <v>12</v>
      </c>
      <c r="E226" s="39" t="s">
        <v>12</v>
      </c>
      <c r="F226" s="38"/>
      <c r="G226" s="23" t="e">
        <f t="shared" si="3"/>
        <v>#VALUE!</v>
      </c>
    </row>
    <row r="227" spans="1:7" ht="25.5" customHeight="1">
      <c r="A227" s="19" t="s">
        <v>301</v>
      </c>
      <c r="B227" s="1" t="s">
        <v>280</v>
      </c>
      <c r="C227" s="9" t="s">
        <v>564</v>
      </c>
      <c r="D227" s="22" t="s">
        <v>12</v>
      </c>
      <c r="E227" s="39" t="s">
        <v>12</v>
      </c>
      <c r="F227" s="38"/>
      <c r="G227" s="23" t="e">
        <f t="shared" si="3"/>
        <v>#VALUE!</v>
      </c>
    </row>
    <row r="228" spans="1:7" ht="39.75" customHeight="1">
      <c r="A228" s="19" t="s">
        <v>303</v>
      </c>
      <c r="B228" s="1" t="s">
        <v>280</v>
      </c>
      <c r="C228" s="9" t="s">
        <v>565</v>
      </c>
      <c r="D228" s="22" t="s">
        <v>12</v>
      </c>
      <c r="E228" s="39" t="s">
        <v>12</v>
      </c>
      <c r="F228" s="38"/>
      <c r="G228" s="23" t="e">
        <f t="shared" si="3"/>
        <v>#VALUE!</v>
      </c>
    </row>
    <row r="229" spans="1:7" ht="42" customHeight="1">
      <c r="A229" s="19" t="s">
        <v>305</v>
      </c>
      <c r="B229" s="1" t="s">
        <v>280</v>
      </c>
      <c r="C229" s="9" t="s">
        <v>566</v>
      </c>
      <c r="D229" s="22" t="s">
        <v>12</v>
      </c>
      <c r="E229" s="39" t="s">
        <v>12</v>
      </c>
      <c r="F229" s="38"/>
      <c r="G229" s="23" t="e">
        <f t="shared" si="3"/>
        <v>#VALUE!</v>
      </c>
    </row>
    <row r="230" spans="1:7" ht="23.25" customHeight="1">
      <c r="A230" s="19" t="s">
        <v>567</v>
      </c>
      <c r="B230" s="1" t="s">
        <v>280</v>
      </c>
      <c r="C230" s="9" t="s">
        <v>568</v>
      </c>
      <c r="D230" s="21">
        <v>21000</v>
      </c>
      <c r="E230" s="39" t="s">
        <v>12</v>
      </c>
      <c r="F230" s="38"/>
      <c r="G230" s="23" t="e">
        <f t="shared" si="3"/>
        <v>#VALUE!</v>
      </c>
    </row>
    <row r="231" spans="1:7" ht="21.75" customHeight="1">
      <c r="A231" s="19" t="s">
        <v>301</v>
      </c>
      <c r="B231" s="1" t="s">
        <v>280</v>
      </c>
      <c r="C231" s="9" t="s">
        <v>569</v>
      </c>
      <c r="D231" s="21">
        <v>21000</v>
      </c>
      <c r="E231" s="39" t="s">
        <v>12</v>
      </c>
      <c r="F231" s="38"/>
      <c r="G231" s="23" t="e">
        <f t="shared" si="3"/>
        <v>#VALUE!</v>
      </c>
    </row>
    <row r="232" spans="1:7" ht="39.75" customHeight="1">
      <c r="A232" s="19" t="s">
        <v>303</v>
      </c>
      <c r="B232" s="1" t="s">
        <v>280</v>
      </c>
      <c r="C232" s="9" t="s">
        <v>570</v>
      </c>
      <c r="D232" s="21">
        <v>21000</v>
      </c>
      <c r="E232" s="39" t="s">
        <v>12</v>
      </c>
      <c r="F232" s="38"/>
      <c r="G232" s="23" t="e">
        <f t="shared" si="3"/>
        <v>#VALUE!</v>
      </c>
    </row>
    <row r="233" spans="1:7" ht="36" customHeight="1">
      <c r="A233" s="19" t="s">
        <v>305</v>
      </c>
      <c r="B233" s="1" t="s">
        <v>280</v>
      </c>
      <c r="C233" s="9" t="s">
        <v>571</v>
      </c>
      <c r="D233" s="21">
        <v>21000</v>
      </c>
      <c r="E233" s="39" t="s">
        <v>12</v>
      </c>
      <c r="F233" s="38"/>
      <c r="G233" s="23" t="e">
        <f t="shared" si="3"/>
        <v>#VALUE!</v>
      </c>
    </row>
    <row r="234" spans="1:7">
      <c r="A234" s="19" t="s">
        <v>572</v>
      </c>
      <c r="B234" s="1" t="s">
        <v>280</v>
      </c>
      <c r="C234" s="9" t="s">
        <v>573</v>
      </c>
      <c r="D234" s="21">
        <v>337557481.39999998</v>
      </c>
      <c r="E234" s="37">
        <v>238598160.72999999</v>
      </c>
      <c r="F234" s="38"/>
      <c r="G234" s="23">
        <f t="shared" si="3"/>
        <v>70.683712812534338</v>
      </c>
    </row>
    <row r="235" spans="1:7">
      <c r="A235" s="19" t="s">
        <v>574</v>
      </c>
      <c r="B235" s="1" t="s">
        <v>280</v>
      </c>
      <c r="C235" s="9" t="s">
        <v>575</v>
      </c>
      <c r="D235" s="21">
        <v>76608802.159999996</v>
      </c>
      <c r="E235" s="37">
        <v>53708542.960000001</v>
      </c>
      <c r="F235" s="38"/>
      <c r="G235" s="23">
        <f t="shared" si="3"/>
        <v>70.107535225296886</v>
      </c>
    </row>
    <row r="236" spans="1:7" ht="57.75" customHeight="1">
      <c r="A236" s="19" t="s">
        <v>285</v>
      </c>
      <c r="B236" s="1" t="s">
        <v>280</v>
      </c>
      <c r="C236" s="9" t="s">
        <v>576</v>
      </c>
      <c r="D236" s="21">
        <v>34553836.43</v>
      </c>
      <c r="E236" s="37">
        <v>21025466.440000001</v>
      </c>
      <c r="F236" s="38"/>
      <c r="G236" s="23">
        <f t="shared" si="3"/>
        <v>60.848428459149254</v>
      </c>
    </row>
    <row r="237" spans="1:7" ht="32.1" customHeight="1">
      <c r="A237" s="19" t="s">
        <v>287</v>
      </c>
      <c r="B237" s="1" t="s">
        <v>280</v>
      </c>
      <c r="C237" s="9" t="s">
        <v>577</v>
      </c>
      <c r="D237" s="21">
        <v>34553836.43</v>
      </c>
      <c r="E237" s="37">
        <v>21025466.440000001</v>
      </c>
      <c r="F237" s="38"/>
      <c r="G237" s="23">
        <f t="shared" si="3"/>
        <v>60.848428459149254</v>
      </c>
    </row>
    <row r="238" spans="1:7" ht="21.4" customHeight="1">
      <c r="A238" s="19" t="s">
        <v>372</v>
      </c>
      <c r="B238" s="1" t="s">
        <v>280</v>
      </c>
      <c r="C238" s="9" t="s">
        <v>578</v>
      </c>
      <c r="D238" s="21">
        <v>24554762</v>
      </c>
      <c r="E238" s="37">
        <v>17064978.77</v>
      </c>
      <c r="F238" s="38"/>
      <c r="G238" s="23">
        <f t="shared" si="3"/>
        <v>69.497634593241017</v>
      </c>
    </row>
    <row r="239" spans="1:7" ht="26.25" customHeight="1">
      <c r="A239" s="19" t="s">
        <v>289</v>
      </c>
      <c r="B239" s="1" t="s">
        <v>280</v>
      </c>
      <c r="C239" s="9" t="s">
        <v>579</v>
      </c>
      <c r="D239" s="21">
        <v>139300</v>
      </c>
      <c r="E239" s="39" t="s">
        <v>12</v>
      </c>
      <c r="F239" s="38"/>
      <c r="G239" s="23" t="e">
        <f t="shared" si="3"/>
        <v>#VALUE!</v>
      </c>
    </row>
    <row r="240" spans="1:7" ht="48.75" customHeight="1">
      <c r="A240" s="19" t="s">
        <v>375</v>
      </c>
      <c r="B240" s="1" t="s">
        <v>280</v>
      </c>
      <c r="C240" s="9" t="s">
        <v>580</v>
      </c>
      <c r="D240" s="21">
        <v>9859774.4299999997</v>
      </c>
      <c r="E240" s="37">
        <v>3960487.67</v>
      </c>
      <c r="F240" s="38"/>
      <c r="G240" s="23">
        <f t="shared" si="3"/>
        <v>40.168136686266969</v>
      </c>
    </row>
    <row r="241" spans="1:7" ht="27" customHeight="1">
      <c r="A241" s="19" t="s">
        <v>301</v>
      </c>
      <c r="B241" s="1" t="s">
        <v>280</v>
      </c>
      <c r="C241" s="9" t="s">
        <v>581</v>
      </c>
      <c r="D241" s="21">
        <v>11727119.34</v>
      </c>
      <c r="E241" s="37">
        <v>6418851.6200000001</v>
      </c>
      <c r="F241" s="38"/>
      <c r="G241" s="23">
        <f t="shared" si="3"/>
        <v>54.735109568689701</v>
      </c>
    </row>
    <row r="242" spans="1:7" ht="40.5" customHeight="1">
      <c r="A242" s="19" t="s">
        <v>303</v>
      </c>
      <c r="B242" s="1" t="s">
        <v>280</v>
      </c>
      <c r="C242" s="9" t="s">
        <v>582</v>
      </c>
      <c r="D242" s="21">
        <v>11727119.34</v>
      </c>
      <c r="E242" s="37">
        <v>6418851.6200000001</v>
      </c>
      <c r="F242" s="38"/>
      <c r="G242" s="23">
        <f t="shared" si="3"/>
        <v>54.735109568689701</v>
      </c>
    </row>
    <row r="243" spans="1:7" ht="25.5" customHeight="1">
      <c r="A243" s="19" t="s">
        <v>333</v>
      </c>
      <c r="B243" s="1" t="s">
        <v>280</v>
      </c>
      <c r="C243" s="9" t="s">
        <v>583</v>
      </c>
      <c r="D243" s="21">
        <v>365940</v>
      </c>
      <c r="E243" s="37">
        <v>82066.759999999995</v>
      </c>
      <c r="F243" s="38"/>
      <c r="G243" s="23">
        <f t="shared" si="3"/>
        <v>22.426288462589493</v>
      </c>
    </row>
    <row r="244" spans="1:7" ht="38.25" customHeight="1">
      <c r="A244" s="19" t="s">
        <v>305</v>
      </c>
      <c r="B244" s="1" t="s">
        <v>280</v>
      </c>
      <c r="C244" s="9" t="s">
        <v>584</v>
      </c>
      <c r="D244" s="21">
        <v>11361179.34</v>
      </c>
      <c r="E244" s="37">
        <v>6336784.8600000003</v>
      </c>
      <c r="F244" s="38"/>
      <c r="G244" s="23">
        <f t="shared" si="3"/>
        <v>55.775766497142541</v>
      </c>
    </row>
    <row r="245" spans="1:7" ht="38.25" customHeight="1">
      <c r="A245" s="19" t="s">
        <v>491</v>
      </c>
      <c r="B245" s="1" t="s">
        <v>280</v>
      </c>
      <c r="C245" s="9" t="s">
        <v>585</v>
      </c>
      <c r="D245" s="21">
        <v>30129006.870000001</v>
      </c>
      <c r="E245" s="37">
        <v>26114086.870000001</v>
      </c>
      <c r="F245" s="38"/>
      <c r="G245" s="23">
        <f t="shared" si="3"/>
        <v>86.674237165122989</v>
      </c>
    </row>
    <row r="246" spans="1:7" ht="18" customHeight="1">
      <c r="A246" s="19" t="s">
        <v>586</v>
      </c>
      <c r="B246" s="1" t="s">
        <v>280</v>
      </c>
      <c r="C246" s="9" t="s">
        <v>587</v>
      </c>
      <c r="D246" s="21">
        <v>30129006.870000001</v>
      </c>
      <c r="E246" s="37">
        <v>26114086.870000001</v>
      </c>
      <c r="F246" s="38"/>
      <c r="G246" s="23">
        <f t="shared" si="3"/>
        <v>86.674237165122989</v>
      </c>
    </row>
    <row r="247" spans="1:7" ht="57.75" customHeight="1">
      <c r="A247" s="19" t="s">
        <v>588</v>
      </c>
      <c r="B247" s="1" t="s">
        <v>280</v>
      </c>
      <c r="C247" s="9" t="s">
        <v>589</v>
      </c>
      <c r="D247" s="21">
        <v>30129006.870000001</v>
      </c>
      <c r="E247" s="37">
        <v>26114086.870000001</v>
      </c>
      <c r="F247" s="38"/>
      <c r="G247" s="23">
        <f t="shared" si="3"/>
        <v>86.674237165122989</v>
      </c>
    </row>
    <row r="248" spans="1:7" ht="21.4" customHeight="1">
      <c r="A248" s="19" t="s">
        <v>316</v>
      </c>
      <c r="B248" s="1" t="s">
        <v>280</v>
      </c>
      <c r="C248" s="9" t="s">
        <v>590</v>
      </c>
      <c r="D248" s="21">
        <v>198839.52</v>
      </c>
      <c r="E248" s="37">
        <v>150138.03</v>
      </c>
      <c r="F248" s="38"/>
      <c r="G248" s="23">
        <f t="shared" si="3"/>
        <v>75.507137615299015</v>
      </c>
    </row>
    <row r="249" spans="1:7" ht="15" customHeight="1">
      <c r="A249" s="19" t="s">
        <v>337</v>
      </c>
      <c r="B249" s="1" t="s">
        <v>280</v>
      </c>
      <c r="C249" s="9" t="s">
        <v>591</v>
      </c>
      <c r="D249" s="21">
        <v>59000</v>
      </c>
      <c r="E249" s="37">
        <v>46584.25</v>
      </c>
      <c r="F249" s="38"/>
      <c r="G249" s="23">
        <f t="shared" si="3"/>
        <v>78.956355932203394</v>
      </c>
    </row>
    <row r="250" spans="1:7" ht="36.75" customHeight="1">
      <c r="A250" s="19" t="s">
        <v>339</v>
      </c>
      <c r="B250" s="1" t="s">
        <v>280</v>
      </c>
      <c r="C250" s="9" t="s">
        <v>592</v>
      </c>
      <c r="D250" s="21">
        <v>59000</v>
      </c>
      <c r="E250" s="37">
        <v>46584.25</v>
      </c>
      <c r="F250" s="38"/>
      <c r="G250" s="23">
        <f t="shared" si="3"/>
        <v>78.956355932203394</v>
      </c>
    </row>
    <row r="251" spans="1:7" ht="21.4" customHeight="1">
      <c r="A251" s="19" t="s">
        <v>318</v>
      </c>
      <c r="B251" s="1" t="s">
        <v>280</v>
      </c>
      <c r="C251" s="9" t="s">
        <v>593</v>
      </c>
      <c r="D251" s="21">
        <v>139839.51999999999</v>
      </c>
      <c r="E251" s="37">
        <v>103553.78</v>
      </c>
      <c r="F251" s="38"/>
      <c r="G251" s="23">
        <f t="shared" si="3"/>
        <v>74.051870315344331</v>
      </c>
    </row>
    <row r="252" spans="1:7" ht="27" customHeight="1">
      <c r="A252" s="19" t="s">
        <v>594</v>
      </c>
      <c r="B252" s="1" t="s">
        <v>280</v>
      </c>
      <c r="C252" s="9" t="s">
        <v>595</v>
      </c>
      <c r="D252" s="21">
        <v>64000</v>
      </c>
      <c r="E252" s="37">
        <v>46292</v>
      </c>
      <c r="F252" s="38"/>
      <c r="G252" s="23">
        <f t="shared" si="3"/>
        <v>72.331249999999997</v>
      </c>
    </row>
    <row r="253" spans="1:7" ht="21.4" customHeight="1">
      <c r="A253" s="19" t="s">
        <v>320</v>
      </c>
      <c r="B253" s="1" t="s">
        <v>280</v>
      </c>
      <c r="C253" s="9" t="s">
        <v>596</v>
      </c>
      <c r="D253" s="21">
        <v>29316.43</v>
      </c>
      <c r="E253" s="37">
        <v>13616.43</v>
      </c>
      <c r="F253" s="38"/>
      <c r="G253" s="23">
        <f t="shared" si="3"/>
        <v>46.446412472459983</v>
      </c>
    </row>
    <row r="254" spans="1:7">
      <c r="A254" s="19" t="s">
        <v>322</v>
      </c>
      <c r="B254" s="1" t="s">
        <v>280</v>
      </c>
      <c r="C254" s="9" t="s">
        <v>597</v>
      </c>
      <c r="D254" s="21">
        <v>46523.09</v>
      </c>
      <c r="E254" s="37">
        <v>43645.35</v>
      </c>
      <c r="F254" s="38"/>
      <c r="G254" s="23">
        <f t="shared" si="3"/>
        <v>93.81438335243854</v>
      </c>
    </row>
    <row r="255" spans="1:7">
      <c r="A255" s="19" t="s">
        <v>598</v>
      </c>
      <c r="B255" s="1" t="s">
        <v>280</v>
      </c>
      <c r="C255" s="9" t="s">
        <v>599</v>
      </c>
      <c r="D255" s="21">
        <v>231565572.31</v>
      </c>
      <c r="E255" s="37">
        <v>165169019.66</v>
      </c>
      <c r="F255" s="38"/>
      <c r="G255" s="23">
        <f t="shared" si="3"/>
        <v>71.327105325866825</v>
      </c>
    </row>
    <row r="256" spans="1:7" ht="57" customHeight="1">
      <c r="A256" s="19" t="s">
        <v>285</v>
      </c>
      <c r="B256" s="1" t="s">
        <v>280</v>
      </c>
      <c r="C256" s="9" t="s">
        <v>600</v>
      </c>
      <c r="D256" s="21">
        <v>137345277.47</v>
      </c>
      <c r="E256" s="37">
        <v>106964602.77</v>
      </c>
      <c r="F256" s="38"/>
      <c r="G256" s="23">
        <f t="shared" si="3"/>
        <v>77.88007330165685</v>
      </c>
    </row>
    <row r="257" spans="1:7" ht="32.1" customHeight="1">
      <c r="A257" s="19" t="s">
        <v>287</v>
      </c>
      <c r="B257" s="1" t="s">
        <v>280</v>
      </c>
      <c r="C257" s="9" t="s">
        <v>601</v>
      </c>
      <c r="D257" s="21">
        <v>137345277.47</v>
      </c>
      <c r="E257" s="37">
        <v>106964602.77</v>
      </c>
      <c r="F257" s="38"/>
      <c r="G257" s="23">
        <f t="shared" si="3"/>
        <v>77.88007330165685</v>
      </c>
    </row>
    <row r="258" spans="1:7" ht="21.4" customHeight="1">
      <c r="A258" s="19" t="s">
        <v>372</v>
      </c>
      <c r="B258" s="1" t="s">
        <v>280</v>
      </c>
      <c r="C258" s="9" t="s">
        <v>602</v>
      </c>
      <c r="D258" s="21">
        <v>106235437.73</v>
      </c>
      <c r="E258" s="37">
        <v>85048608.079999998</v>
      </c>
      <c r="F258" s="38"/>
      <c r="G258" s="23">
        <f t="shared" si="3"/>
        <v>80.056721087885137</v>
      </c>
    </row>
    <row r="259" spans="1:7" ht="29.25" customHeight="1">
      <c r="A259" s="19" t="s">
        <v>289</v>
      </c>
      <c r="B259" s="1" t="s">
        <v>280</v>
      </c>
      <c r="C259" s="9" t="s">
        <v>603</v>
      </c>
      <c r="D259" s="21">
        <v>398699</v>
      </c>
      <c r="E259" s="37">
        <v>3952</v>
      </c>
      <c r="F259" s="38"/>
      <c r="G259" s="23">
        <f t="shared" si="3"/>
        <v>0.99122395591661894</v>
      </c>
    </row>
    <row r="260" spans="1:7" ht="48" customHeight="1">
      <c r="A260" s="19" t="s">
        <v>375</v>
      </c>
      <c r="B260" s="1" t="s">
        <v>280</v>
      </c>
      <c r="C260" s="9" t="s">
        <v>604</v>
      </c>
      <c r="D260" s="21">
        <v>30711140.739999998</v>
      </c>
      <c r="E260" s="37">
        <v>21912042.690000001</v>
      </c>
      <c r="F260" s="38"/>
      <c r="G260" s="23">
        <f t="shared" si="3"/>
        <v>71.348840069169</v>
      </c>
    </row>
    <row r="261" spans="1:7" ht="27.75" customHeight="1">
      <c r="A261" s="19" t="s">
        <v>301</v>
      </c>
      <c r="B261" s="1" t="s">
        <v>280</v>
      </c>
      <c r="C261" s="9" t="s">
        <v>605</v>
      </c>
      <c r="D261" s="21">
        <v>44684291.670000002</v>
      </c>
      <c r="E261" s="37">
        <v>23495862.579999998</v>
      </c>
      <c r="F261" s="38"/>
      <c r="G261" s="23">
        <f t="shared" si="3"/>
        <v>52.581929134113537</v>
      </c>
    </row>
    <row r="262" spans="1:7" ht="39" customHeight="1">
      <c r="A262" s="19" t="s">
        <v>303</v>
      </c>
      <c r="B262" s="1" t="s">
        <v>280</v>
      </c>
      <c r="C262" s="9" t="s">
        <v>606</v>
      </c>
      <c r="D262" s="21">
        <v>44684291.670000002</v>
      </c>
      <c r="E262" s="37">
        <v>23495862.579999998</v>
      </c>
      <c r="F262" s="38"/>
      <c r="G262" s="23">
        <f t="shared" ref="G262:G325" si="4">E262/D262*100</f>
        <v>52.581929134113537</v>
      </c>
    </row>
    <row r="263" spans="1:7" ht="31.5" customHeight="1">
      <c r="A263" s="19" t="s">
        <v>333</v>
      </c>
      <c r="B263" s="1" t="s">
        <v>280</v>
      </c>
      <c r="C263" s="9" t="s">
        <v>607</v>
      </c>
      <c r="D263" s="21">
        <v>996480</v>
      </c>
      <c r="E263" s="37">
        <v>511834.3</v>
      </c>
      <c r="F263" s="38"/>
      <c r="G263" s="23">
        <f t="shared" si="4"/>
        <v>51.364232096981375</v>
      </c>
    </row>
    <row r="264" spans="1:7" ht="36.75" customHeight="1">
      <c r="A264" s="19" t="s">
        <v>305</v>
      </c>
      <c r="B264" s="1" t="s">
        <v>280</v>
      </c>
      <c r="C264" s="9" t="s">
        <v>608</v>
      </c>
      <c r="D264" s="21">
        <v>43687811.670000002</v>
      </c>
      <c r="E264" s="37">
        <v>22984028.280000001</v>
      </c>
      <c r="F264" s="38"/>
      <c r="G264" s="23">
        <f t="shared" si="4"/>
        <v>52.609703716936032</v>
      </c>
    </row>
    <row r="265" spans="1:7" ht="32.1" customHeight="1">
      <c r="A265" s="19" t="s">
        <v>307</v>
      </c>
      <c r="B265" s="1" t="s">
        <v>280</v>
      </c>
      <c r="C265" s="9" t="s">
        <v>609</v>
      </c>
      <c r="D265" s="21">
        <v>227764</v>
      </c>
      <c r="E265" s="37">
        <v>121979</v>
      </c>
      <c r="F265" s="38"/>
      <c r="G265" s="23">
        <f t="shared" si="4"/>
        <v>53.55499552168034</v>
      </c>
    </row>
    <row r="266" spans="1:7" ht="21.4" customHeight="1">
      <c r="A266" s="19" t="s">
        <v>458</v>
      </c>
      <c r="B266" s="1" t="s">
        <v>280</v>
      </c>
      <c r="C266" s="9" t="s">
        <v>610</v>
      </c>
      <c r="D266" s="21">
        <v>227764</v>
      </c>
      <c r="E266" s="37">
        <v>121979</v>
      </c>
      <c r="F266" s="38"/>
      <c r="G266" s="23">
        <f t="shared" si="4"/>
        <v>53.55499552168034</v>
      </c>
    </row>
    <row r="267" spans="1:7" ht="35.25" customHeight="1">
      <c r="A267" s="19" t="s">
        <v>491</v>
      </c>
      <c r="B267" s="1" t="s">
        <v>280</v>
      </c>
      <c r="C267" s="9" t="s">
        <v>611</v>
      </c>
      <c r="D267" s="21">
        <v>48248955.939999998</v>
      </c>
      <c r="E267" s="37">
        <v>33573486.280000001</v>
      </c>
      <c r="F267" s="38"/>
      <c r="G267" s="23">
        <f t="shared" si="4"/>
        <v>69.58386067825036</v>
      </c>
    </row>
    <row r="268" spans="1:7" ht="15.75" customHeight="1">
      <c r="A268" s="19" t="s">
        <v>586</v>
      </c>
      <c r="B268" s="1" t="s">
        <v>280</v>
      </c>
      <c r="C268" s="9" t="s">
        <v>612</v>
      </c>
      <c r="D268" s="21">
        <v>48248955.939999998</v>
      </c>
      <c r="E268" s="37">
        <v>33573486.280000001</v>
      </c>
      <c r="F268" s="38"/>
      <c r="G268" s="23">
        <f t="shared" si="4"/>
        <v>69.58386067825036</v>
      </c>
    </row>
    <row r="269" spans="1:7" ht="60.75" customHeight="1">
      <c r="A269" s="19" t="s">
        <v>588</v>
      </c>
      <c r="B269" s="1" t="s">
        <v>280</v>
      </c>
      <c r="C269" s="9" t="s">
        <v>613</v>
      </c>
      <c r="D269" s="21">
        <v>48248955.939999998</v>
      </c>
      <c r="E269" s="37">
        <v>33573486.280000001</v>
      </c>
      <c r="F269" s="38"/>
      <c r="G269" s="23">
        <f t="shared" si="4"/>
        <v>69.58386067825036</v>
      </c>
    </row>
    <row r="270" spans="1:7" ht="14.25" customHeight="1">
      <c r="A270" s="19" t="s">
        <v>316</v>
      </c>
      <c r="B270" s="1" t="s">
        <v>280</v>
      </c>
      <c r="C270" s="9" t="s">
        <v>614</v>
      </c>
      <c r="D270" s="21">
        <v>1059283.23</v>
      </c>
      <c r="E270" s="37">
        <v>1013089.03</v>
      </c>
      <c r="F270" s="38"/>
      <c r="G270" s="23">
        <f t="shared" si="4"/>
        <v>95.639107776680277</v>
      </c>
    </row>
    <row r="271" spans="1:7" ht="21.4" customHeight="1">
      <c r="A271" s="19" t="s">
        <v>337</v>
      </c>
      <c r="B271" s="1" t="s">
        <v>280</v>
      </c>
      <c r="C271" s="9" t="s">
        <v>615</v>
      </c>
      <c r="D271" s="21">
        <v>234532.99</v>
      </c>
      <c r="E271" s="37">
        <v>211873.08</v>
      </c>
      <c r="F271" s="38"/>
      <c r="G271" s="23">
        <f t="shared" si="4"/>
        <v>90.338284605504754</v>
      </c>
    </row>
    <row r="272" spans="1:7" ht="34.5" customHeight="1">
      <c r="A272" s="19" t="s">
        <v>339</v>
      </c>
      <c r="B272" s="1" t="s">
        <v>280</v>
      </c>
      <c r="C272" s="9" t="s">
        <v>616</v>
      </c>
      <c r="D272" s="21">
        <v>234532.99</v>
      </c>
      <c r="E272" s="37">
        <v>211873.08</v>
      </c>
      <c r="F272" s="38"/>
      <c r="G272" s="23">
        <f t="shared" si="4"/>
        <v>90.338284605504754</v>
      </c>
    </row>
    <row r="273" spans="1:7" ht="21.4" customHeight="1">
      <c r="A273" s="19" t="s">
        <v>318</v>
      </c>
      <c r="B273" s="1" t="s">
        <v>280</v>
      </c>
      <c r="C273" s="9" t="s">
        <v>617</v>
      </c>
      <c r="D273" s="21">
        <v>824750.24</v>
      </c>
      <c r="E273" s="37">
        <v>801215.95</v>
      </c>
      <c r="F273" s="38"/>
      <c r="G273" s="23">
        <f t="shared" si="4"/>
        <v>97.146494919480105</v>
      </c>
    </row>
    <row r="274" spans="1:7" ht="27" customHeight="1">
      <c r="A274" s="19" t="s">
        <v>594</v>
      </c>
      <c r="B274" s="1" t="s">
        <v>280</v>
      </c>
      <c r="C274" s="9" t="s">
        <v>618</v>
      </c>
      <c r="D274" s="21">
        <v>345126</v>
      </c>
      <c r="E274" s="37">
        <v>334029</v>
      </c>
      <c r="F274" s="38"/>
      <c r="G274" s="23">
        <f t="shared" si="4"/>
        <v>96.784652561673127</v>
      </c>
    </row>
    <row r="275" spans="1:7" ht="21.4" customHeight="1">
      <c r="A275" s="19" t="s">
        <v>320</v>
      </c>
      <c r="B275" s="1" t="s">
        <v>280</v>
      </c>
      <c r="C275" s="9" t="s">
        <v>619</v>
      </c>
      <c r="D275" s="21">
        <v>97607.67</v>
      </c>
      <c r="E275" s="37">
        <v>85968.27</v>
      </c>
      <c r="F275" s="38"/>
      <c r="G275" s="23">
        <f t="shared" si="4"/>
        <v>88.075322359400658</v>
      </c>
    </row>
    <row r="276" spans="1:7">
      <c r="A276" s="19" t="s">
        <v>322</v>
      </c>
      <c r="B276" s="1" t="s">
        <v>280</v>
      </c>
      <c r="C276" s="9" t="s">
        <v>620</v>
      </c>
      <c r="D276" s="21">
        <v>382016.57</v>
      </c>
      <c r="E276" s="37">
        <v>381218.68</v>
      </c>
      <c r="F276" s="38"/>
      <c r="G276" s="23">
        <f t="shared" si="4"/>
        <v>99.7911373320796</v>
      </c>
    </row>
    <row r="277" spans="1:7" ht="21.4" customHeight="1">
      <c r="A277" s="19" t="s">
        <v>621</v>
      </c>
      <c r="B277" s="1" t="s">
        <v>280</v>
      </c>
      <c r="C277" s="9" t="s">
        <v>622</v>
      </c>
      <c r="D277" s="21">
        <v>22823048.800000001</v>
      </c>
      <c r="E277" s="37">
        <v>15154834.58</v>
      </c>
      <c r="F277" s="38"/>
      <c r="G277" s="23">
        <f t="shared" si="4"/>
        <v>66.401446681391661</v>
      </c>
    </row>
    <row r="278" spans="1:7" ht="54.75" customHeight="1">
      <c r="A278" s="19" t="s">
        <v>285</v>
      </c>
      <c r="B278" s="1" t="s">
        <v>280</v>
      </c>
      <c r="C278" s="9" t="s">
        <v>623</v>
      </c>
      <c r="D278" s="21">
        <v>20665530</v>
      </c>
      <c r="E278" s="37">
        <v>13722178.779999999</v>
      </c>
      <c r="F278" s="38"/>
      <c r="G278" s="23">
        <f t="shared" si="4"/>
        <v>66.401291329087613</v>
      </c>
    </row>
    <row r="279" spans="1:7" ht="26.25" customHeight="1">
      <c r="A279" s="19" t="s">
        <v>287</v>
      </c>
      <c r="B279" s="1" t="s">
        <v>280</v>
      </c>
      <c r="C279" s="9" t="s">
        <v>624</v>
      </c>
      <c r="D279" s="21">
        <v>20665530</v>
      </c>
      <c r="E279" s="37">
        <v>13722178.779999999</v>
      </c>
      <c r="F279" s="38"/>
      <c r="G279" s="23">
        <f t="shared" si="4"/>
        <v>66.401291329087613</v>
      </c>
    </row>
    <row r="280" spans="1:7" ht="21.4" customHeight="1">
      <c r="A280" s="19" t="s">
        <v>372</v>
      </c>
      <c r="B280" s="1" t="s">
        <v>280</v>
      </c>
      <c r="C280" s="9" t="s">
        <v>625</v>
      </c>
      <c r="D280" s="21">
        <v>16547900</v>
      </c>
      <c r="E280" s="37">
        <v>11382556.279999999</v>
      </c>
      <c r="F280" s="38"/>
      <c r="G280" s="23">
        <f t="shared" si="4"/>
        <v>68.785503175629543</v>
      </c>
    </row>
    <row r="281" spans="1:7" ht="26.25" customHeight="1">
      <c r="A281" s="19" t="s">
        <v>289</v>
      </c>
      <c r="B281" s="1" t="s">
        <v>280</v>
      </c>
      <c r="C281" s="9" t="s">
        <v>626</v>
      </c>
      <c r="D281" s="21">
        <v>4600</v>
      </c>
      <c r="E281" s="39" t="s">
        <v>12</v>
      </c>
      <c r="F281" s="38"/>
      <c r="G281" s="23" t="e">
        <f t="shared" si="4"/>
        <v>#VALUE!</v>
      </c>
    </row>
    <row r="282" spans="1:7" ht="45" customHeight="1">
      <c r="A282" s="19" t="s">
        <v>627</v>
      </c>
      <c r="B282" s="1" t="s">
        <v>280</v>
      </c>
      <c r="C282" s="9" t="s">
        <v>628</v>
      </c>
      <c r="D282" s="22" t="s">
        <v>12</v>
      </c>
      <c r="E282" s="39" t="s">
        <v>12</v>
      </c>
      <c r="F282" s="38"/>
      <c r="G282" s="23" t="e">
        <f t="shared" si="4"/>
        <v>#VALUE!</v>
      </c>
    </row>
    <row r="283" spans="1:7" ht="42.75" customHeight="1">
      <c r="A283" s="19" t="s">
        <v>375</v>
      </c>
      <c r="B283" s="1" t="s">
        <v>280</v>
      </c>
      <c r="C283" s="9" t="s">
        <v>629</v>
      </c>
      <c r="D283" s="21">
        <v>4113030</v>
      </c>
      <c r="E283" s="37">
        <v>2339622.5</v>
      </c>
      <c r="F283" s="38"/>
      <c r="G283" s="23">
        <f t="shared" si="4"/>
        <v>56.883185875133414</v>
      </c>
    </row>
    <row r="284" spans="1:7" ht="27" customHeight="1">
      <c r="A284" s="19" t="s">
        <v>301</v>
      </c>
      <c r="B284" s="1" t="s">
        <v>280</v>
      </c>
      <c r="C284" s="9" t="s">
        <v>630</v>
      </c>
      <c r="D284" s="21">
        <v>1826371.64</v>
      </c>
      <c r="E284" s="37">
        <v>1223852.58</v>
      </c>
      <c r="F284" s="38"/>
      <c r="G284" s="23">
        <f t="shared" si="4"/>
        <v>67.010051689151297</v>
      </c>
    </row>
    <row r="285" spans="1:7" ht="36.75" customHeight="1">
      <c r="A285" s="19" t="s">
        <v>303</v>
      </c>
      <c r="B285" s="1" t="s">
        <v>280</v>
      </c>
      <c r="C285" s="9" t="s">
        <v>631</v>
      </c>
      <c r="D285" s="21">
        <v>1826371.64</v>
      </c>
      <c r="E285" s="37">
        <v>1223852.58</v>
      </c>
      <c r="F285" s="38"/>
      <c r="G285" s="23">
        <f t="shared" si="4"/>
        <v>67.010051689151297</v>
      </c>
    </row>
    <row r="286" spans="1:7" ht="28.5" customHeight="1">
      <c r="A286" s="19" t="s">
        <v>333</v>
      </c>
      <c r="B286" s="1" t="s">
        <v>280</v>
      </c>
      <c r="C286" s="9" t="s">
        <v>632</v>
      </c>
      <c r="D286" s="21">
        <v>66240</v>
      </c>
      <c r="E286" s="37">
        <v>37733.96</v>
      </c>
      <c r="F286" s="38"/>
      <c r="G286" s="23">
        <f t="shared" si="4"/>
        <v>56.965519323671501</v>
      </c>
    </row>
    <row r="287" spans="1:7" ht="34.5" customHeight="1">
      <c r="A287" s="19" t="s">
        <v>305</v>
      </c>
      <c r="B287" s="1" t="s">
        <v>280</v>
      </c>
      <c r="C287" s="9" t="s">
        <v>633</v>
      </c>
      <c r="D287" s="21">
        <v>1760131.64</v>
      </c>
      <c r="E287" s="37">
        <v>1186118.6200000001</v>
      </c>
      <c r="F287" s="38"/>
      <c r="G287" s="23">
        <f t="shared" si="4"/>
        <v>67.388063088281285</v>
      </c>
    </row>
    <row r="288" spans="1:7" ht="16.5" customHeight="1">
      <c r="A288" s="19" t="s">
        <v>316</v>
      </c>
      <c r="B288" s="1" t="s">
        <v>280</v>
      </c>
      <c r="C288" s="9" t="s">
        <v>634</v>
      </c>
      <c r="D288" s="21">
        <v>331147.15999999997</v>
      </c>
      <c r="E288" s="37">
        <v>208803.22</v>
      </c>
      <c r="F288" s="38"/>
      <c r="G288" s="23">
        <f t="shared" si="4"/>
        <v>63.054510266674193</v>
      </c>
    </row>
    <row r="289" spans="1:7" ht="16.5" customHeight="1">
      <c r="A289" s="19" t="s">
        <v>318</v>
      </c>
      <c r="B289" s="1" t="s">
        <v>280</v>
      </c>
      <c r="C289" s="9" t="s">
        <v>635</v>
      </c>
      <c r="D289" s="21">
        <v>331147.15999999997</v>
      </c>
      <c r="E289" s="37">
        <v>208803.22</v>
      </c>
      <c r="F289" s="38"/>
      <c r="G289" s="23">
        <f t="shared" si="4"/>
        <v>63.054510266674193</v>
      </c>
    </row>
    <row r="290" spans="1:7" ht="21.4" customHeight="1">
      <c r="A290" s="19" t="s">
        <v>320</v>
      </c>
      <c r="B290" s="1" t="s">
        <v>280</v>
      </c>
      <c r="C290" s="9" t="s">
        <v>636</v>
      </c>
      <c r="D290" s="21">
        <v>92869.15</v>
      </c>
      <c r="E290" s="37">
        <v>6900</v>
      </c>
      <c r="F290" s="38"/>
      <c r="G290" s="23">
        <f t="shared" si="4"/>
        <v>7.4298084993778897</v>
      </c>
    </row>
    <row r="291" spans="1:7">
      <c r="A291" s="19" t="s">
        <v>322</v>
      </c>
      <c r="B291" s="1" t="s">
        <v>280</v>
      </c>
      <c r="C291" s="9" t="s">
        <v>637</v>
      </c>
      <c r="D291" s="21">
        <v>238278.01</v>
      </c>
      <c r="E291" s="37">
        <v>201903.22</v>
      </c>
      <c r="F291" s="38"/>
      <c r="G291" s="23">
        <f t="shared" si="4"/>
        <v>84.734306787269205</v>
      </c>
    </row>
    <row r="292" spans="1:7">
      <c r="A292" s="19" t="s">
        <v>638</v>
      </c>
      <c r="B292" s="1" t="s">
        <v>280</v>
      </c>
      <c r="C292" s="9" t="s">
        <v>639</v>
      </c>
      <c r="D292" s="21">
        <v>2619700</v>
      </c>
      <c r="E292" s="37">
        <v>1610018.7</v>
      </c>
      <c r="F292" s="38"/>
      <c r="G292" s="23">
        <f t="shared" si="4"/>
        <v>61.458132610604267</v>
      </c>
    </row>
    <row r="293" spans="1:7" ht="58.5" customHeight="1">
      <c r="A293" s="19" t="s">
        <v>285</v>
      </c>
      <c r="B293" s="1" t="s">
        <v>280</v>
      </c>
      <c r="C293" s="9" t="s">
        <v>640</v>
      </c>
      <c r="D293" s="22" t="s">
        <v>12</v>
      </c>
      <c r="E293" s="39" t="s">
        <v>12</v>
      </c>
      <c r="F293" s="38"/>
      <c r="G293" s="23" t="e">
        <f t="shared" si="4"/>
        <v>#VALUE!</v>
      </c>
    </row>
    <row r="294" spans="1:7" ht="24.75" customHeight="1">
      <c r="A294" s="19" t="s">
        <v>291</v>
      </c>
      <c r="B294" s="1" t="s">
        <v>280</v>
      </c>
      <c r="C294" s="9" t="s">
        <v>641</v>
      </c>
      <c r="D294" s="22" t="s">
        <v>12</v>
      </c>
      <c r="E294" s="39" t="s">
        <v>12</v>
      </c>
      <c r="F294" s="38"/>
      <c r="G294" s="23" t="e">
        <f t="shared" si="4"/>
        <v>#VALUE!</v>
      </c>
    </row>
    <row r="295" spans="1:7" ht="46.5" customHeight="1">
      <c r="A295" s="19" t="s">
        <v>297</v>
      </c>
      <c r="B295" s="1" t="s">
        <v>280</v>
      </c>
      <c r="C295" s="9" t="s">
        <v>642</v>
      </c>
      <c r="D295" s="22" t="s">
        <v>12</v>
      </c>
      <c r="E295" s="39" t="s">
        <v>12</v>
      </c>
      <c r="F295" s="38"/>
      <c r="G295" s="23" t="e">
        <f t="shared" si="4"/>
        <v>#VALUE!</v>
      </c>
    </row>
    <row r="296" spans="1:7" ht="25.5" customHeight="1">
      <c r="A296" s="19" t="s">
        <v>301</v>
      </c>
      <c r="B296" s="1" t="s">
        <v>280</v>
      </c>
      <c r="C296" s="9" t="s">
        <v>643</v>
      </c>
      <c r="D296" s="21">
        <v>1205708</v>
      </c>
      <c r="E296" s="37">
        <v>1133426.7</v>
      </c>
      <c r="F296" s="38"/>
      <c r="G296" s="23">
        <f t="shared" si="4"/>
        <v>94.005074197069277</v>
      </c>
    </row>
    <row r="297" spans="1:7" ht="31.5" customHeight="1">
      <c r="A297" s="19" t="s">
        <v>303</v>
      </c>
      <c r="B297" s="1" t="s">
        <v>280</v>
      </c>
      <c r="C297" s="9" t="s">
        <v>644</v>
      </c>
      <c r="D297" s="21">
        <v>1205708</v>
      </c>
      <c r="E297" s="37">
        <v>1133426.7</v>
      </c>
      <c r="F297" s="38"/>
      <c r="G297" s="23">
        <f t="shared" si="4"/>
        <v>94.005074197069277</v>
      </c>
    </row>
    <row r="298" spans="1:7" ht="39.75" customHeight="1">
      <c r="A298" s="19" t="s">
        <v>305</v>
      </c>
      <c r="B298" s="1" t="s">
        <v>280</v>
      </c>
      <c r="C298" s="9" t="s">
        <v>645</v>
      </c>
      <c r="D298" s="21">
        <v>1205708</v>
      </c>
      <c r="E298" s="37">
        <v>1133426.7</v>
      </c>
      <c r="F298" s="38"/>
      <c r="G298" s="23">
        <f t="shared" si="4"/>
        <v>94.005074197069277</v>
      </c>
    </row>
    <row r="299" spans="1:7" ht="37.5" customHeight="1">
      <c r="A299" s="19" t="s">
        <v>491</v>
      </c>
      <c r="B299" s="1" t="s">
        <v>280</v>
      </c>
      <c r="C299" s="9" t="s">
        <v>646</v>
      </c>
      <c r="D299" s="21">
        <v>1413992</v>
      </c>
      <c r="E299" s="37">
        <v>476592</v>
      </c>
      <c r="F299" s="38"/>
      <c r="G299" s="23">
        <f t="shared" si="4"/>
        <v>33.705424075949509</v>
      </c>
    </row>
    <row r="300" spans="1:7" ht="12" customHeight="1">
      <c r="A300" s="19" t="s">
        <v>586</v>
      </c>
      <c r="B300" s="1" t="s">
        <v>280</v>
      </c>
      <c r="C300" s="9" t="s">
        <v>647</v>
      </c>
      <c r="D300" s="21">
        <v>1413992</v>
      </c>
      <c r="E300" s="37">
        <v>476592</v>
      </c>
      <c r="F300" s="38"/>
      <c r="G300" s="23">
        <f t="shared" si="4"/>
        <v>33.705424075949509</v>
      </c>
    </row>
    <row r="301" spans="1:7" ht="51.75" customHeight="1">
      <c r="A301" s="19" t="s">
        <v>588</v>
      </c>
      <c r="B301" s="1" t="s">
        <v>280</v>
      </c>
      <c r="C301" s="9" t="s">
        <v>648</v>
      </c>
      <c r="D301" s="21">
        <v>1413992</v>
      </c>
      <c r="E301" s="37">
        <v>476592</v>
      </c>
      <c r="F301" s="38"/>
      <c r="G301" s="23">
        <f t="shared" si="4"/>
        <v>33.705424075949509</v>
      </c>
    </row>
    <row r="302" spans="1:7" ht="21.4" customHeight="1">
      <c r="A302" s="19" t="s">
        <v>649</v>
      </c>
      <c r="B302" s="1" t="s">
        <v>280</v>
      </c>
      <c r="C302" s="9" t="s">
        <v>650</v>
      </c>
      <c r="D302" s="21">
        <v>3940358.13</v>
      </c>
      <c r="E302" s="37">
        <v>2955744.83</v>
      </c>
      <c r="F302" s="38"/>
      <c r="G302" s="23">
        <f t="shared" si="4"/>
        <v>75.012086020719138</v>
      </c>
    </row>
    <row r="303" spans="1:7" ht="58.5" customHeight="1">
      <c r="A303" s="19" t="s">
        <v>285</v>
      </c>
      <c r="B303" s="1" t="s">
        <v>280</v>
      </c>
      <c r="C303" s="9" t="s">
        <v>651</v>
      </c>
      <c r="D303" s="21">
        <v>3483837.13</v>
      </c>
      <c r="E303" s="37">
        <v>2668338.9300000002</v>
      </c>
      <c r="F303" s="38"/>
      <c r="G303" s="23">
        <f t="shared" si="4"/>
        <v>76.591953941314145</v>
      </c>
    </row>
    <row r="304" spans="1:7" ht="24.75" customHeight="1">
      <c r="A304" s="19" t="s">
        <v>287</v>
      </c>
      <c r="B304" s="1" t="s">
        <v>280</v>
      </c>
      <c r="C304" s="9" t="s">
        <v>652</v>
      </c>
      <c r="D304" s="21">
        <v>1976400.13</v>
      </c>
      <c r="E304" s="37">
        <v>1556210.93</v>
      </c>
      <c r="F304" s="38"/>
      <c r="G304" s="23">
        <f t="shared" si="4"/>
        <v>78.7396694818068</v>
      </c>
    </row>
    <row r="305" spans="1:7" ht="15.75" customHeight="1">
      <c r="A305" s="19" t="s">
        <v>372</v>
      </c>
      <c r="B305" s="1" t="s">
        <v>280</v>
      </c>
      <c r="C305" s="9" t="s">
        <v>653</v>
      </c>
      <c r="D305" s="21">
        <v>1430000</v>
      </c>
      <c r="E305" s="37">
        <v>1269398.8</v>
      </c>
      <c r="F305" s="38"/>
      <c r="G305" s="23">
        <f t="shared" si="4"/>
        <v>88.76914685314685</v>
      </c>
    </row>
    <row r="306" spans="1:7" ht="24.75" customHeight="1">
      <c r="A306" s="19" t="s">
        <v>289</v>
      </c>
      <c r="B306" s="1" t="s">
        <v>280</v>
      </c>
      <c r="C306" s="9" t="s">
        <v>654</v>
      </c>
      <c r="D306" s="21">
        <v>2520</v>
      </c>
      <c r="E306" s="39" t="s">
        <v>12</v>
      </c>
      <c r="F306" s="38"/>
      <c r="G306" s="23" t="e">
        <f t="shared" si="4"/>
        <v>#VALUE!</v>
      </c>
    </row>
    <row r="307" spans="1:7" ht="48" customHeight="1">
      <c r="A307" s="19" t="s">
        <v>375</v>
      </c>
      <c r="B307" s="1" t="s">
        <v>280</v>
      </c>
      <c r="C307" s="9" t="s">
        <v>655</v>
      </c>
      <c r="D307" s="21">
        <v>543880.13</v>
      </c>
      <c r="E307" s="37">
        <v>286812.13</v>
      </c>
      <c r="F307" s="38"/>
      <c r="G307" s="23">
        <f t="shared" si="4"/>
        <v>52.734438009345922</v>
      </c>
    </row>
    <row r="308" spans="1:7" ht="27" customHeight="1">
      <c r="A308" s="19" t="s">
        <v>291</v>
      </c>
      <c r="B308" s="1" t="s">
        <v>280</v>
      </c>
      <c r="C308" s="9" t="s">
        <v>656</v>
      </c>
      <c r="D308" s="21">
        <v>1507437</v>
      </c>
      <c r="E308" s="37">
        <v>1112128</v>
      </c>
      <c r="F308" s="38"/>
      <c r="G308" s="23">
        <f t="shared" si="4"/>
        <v>73.776084838039665</v>
      </c>
    </row>
    <row r="309" spans="1:7" ht="23.25" customHeight="1">
      <c r="A309" s="19" t="s">
        <v>293</v>
      </c>
      <c r="B309" s="1" t="s">
        <v>280</v>
      </c>
      <c r="C309" s="9" t="s">
        <v>657</v>
      </c>
      <c r="D309" s="21">
        <v>1221000</v>
      </c>
      <c r="E309" s="37">
        <v>1103332.74</v>
      </c>
      <c r="F309" s="38"/>
      <c r="G309" s="23">
        <f t="shared" si="4"/>
        <v>90.363041769041757</v>
      </c>
    </row>
    <row r="310" spans="1:7" ht="47.25" customHeight="1">
      <c r="A310" s="19" t="s">
        <v>299</v>
      </c>
      <c r="B310" s="1" t="s">
        <v>280</v>
      </c>
      <c r="C310" s="9" t="s">
        <v>658</v>
      </c>
      <c r="D310" s="21">
        <v>286437</v>
      </c>
      <c r="E310" s="37">
        <v>8795.26</v>
      </c>
      <c r="F310" s="38"/>
      <c r="G310" s="23">
        <f t="shared" si="4"/>
        <v>3.0705739831097238</v>
      </c>
    </row>
    <row r="311" spans="1:7" ht="25.5" customHeight="1">
      <c r="A311" s="19" t="s">
        <v>301</v>
      </c>
      <c r="B311" s="1" t="s">
        <v>280</v>
      </c>
      <c r="C311" s="9" t="s">
        <v>659</v>
      </c>
      <c r="D311" s="21">
        <v>340386</v>
      </c>
      <c r="E311" s="37">
        <v>205351.16</v>
      </c>
      <c r="F311" s="38"/>
      <c r="G311" s="23">
        <f t="shared" si="4"/>
        <v>60.328908944551188</v>
      </c>
    </row>
    <row r="312" spans="1:7" ht="39.75" customHeight="1">
      <c r="A312" s="19" t="s">
        <v>303</v>
      </c>
      <c r="B312" s="1" t="s">
        <v>280</v>
      </c>
      <c r="C312" s="9" t="s">
        <v>660</v>
      </c>
      <c r="D312" s="21">
        <v>340386</v>
      </c>
      <c r="E312" s="37">
        <v>205351.16</v>
      </c>
      <c r="F312" s="38"/>
      <c r="G312" s="23">
        <f t="shared" si="4"/>
        <v>60.328908944551188</v>
      </c>
    </row>
    <row r="313" spans="1:7" ht="25.5" customHeight="1">
      <c r="A313" s="19" t="s">
        <v>333</v>
      </c>
      <c r="B313" s="1" t="s">
        <v>280</v>
      </c>
      <c r="C313" s="9" t="s">
        <v>661</v>
      </c>
      <c r="D313" s="21">
        <v>112349.5</v>
      </c>
      <c r="E313" s="37">
        <v>61878.31</v>
      </c>
      <c r="F313" s="38"/>
      <c r="G313" s="23">
        <f t="shared" si="4"/>
        <v>55.076622503882966</v>
      </c>
    </row>
    <row r="314" spans="1:7" ht="37.5" customHeight="1">
      <c r="A314" s="19" t="s">
        <v>305</v>
      </c>
      <c r="B314" s="1" t="s">
        <v>280</v>
      </c>
      <c r="C314" s="9" t="s">
        <v>662</v>
      </c>
      <c r="D314" s="21">
        <v>228036.5</v>
      </c>
      <c r="E314" s="37">
        <v>143472.85</v>
      </c>
      <c r="F314" s="38"/>
      <c r="G314" s="23">
        <f t="shared" si="4"/>
        <v>62.916616418862773</v>
      </c>
    </row>
    <row r="315" spans="1:7" ht="21.4" customHeight="1">
      <c r="A315" s="19" t="s">
        <v>316</v>
      </c>
      <c r="B315" s="1" t="s">
        <v>280</v>
      </c>
      <c r="C315" s="9" t="s">
        <v>663</v>
      </c>
      <c r="D315" s="21">
        <v>116135</v>
      </c>
      <c r="E315" s="37">
        <v>82054.740000000005</v>
      </c>
      <c r="F315" s="38"/>
      <c r="G315" s="23">
        <f t="shared" si="4"/>
        <v>70.654617471046635</v>
      </c>
    </row>
    <row r="316" spans="1:7" ht="46.5" customHeight="1">
      <c r="A316" s="19" t="s">
        <v>664</v>
      </c>
      <c r="B316" s="1" t="s">
        <v>280</v>
      </c>
      <c r="C316" s="9" t="s">
        <v>665</v>
      </c>
      <c r="D316" s="21">
        <v>16000</v>
      </c>
      <c r="E316" s="39" t="s">
        <v>12</v>
      </c>
      <c r="F316" s="38"/>
      <c r="G316" s="23" t="e">
        <f t="shared" si="4"/>
        <v>#VALUE!</v>
      </c>
    </row>
    <row r="317" spans="1:7" ht="49.5" customHeight="1">
      <c r="A317" s="19" t="s">
        <v>666</v>
      </c>
      <c r="B317" s="1" t="s">
        <v>280</v>
      </c>
      <c r="C317" s="9" t="s">
        <v>667</v>
      </c>
      <c r="D317" s="21">
        <v>16000</v>
      </c>
      <c r="E317" s="39" t="s">
        <v>12</v>
      </c>
      <c r="F317" s="38"/>
      <c r="G317" s="23" t="e">
        <f t="shared" si="4"/>
        <v>#VALUE!</v>
      </c>
    </row>
    <row r="318" spans="1:7" ht="15.75" customHeight="1">
      <c r="A318" s="19" t="s">
        <v>337</v>
      </c>
      <c r="B318" s="1" t="s">
        <v>280</v>
      </c>
      <c r="C318" s="9" t="s">
        <v>668</v>
      </c>
      <c r="D318" s="21">
        <v>5000</v>
      </c>
      <c r="E318" s="37">
        <v>5000</v>
      </c>
      <c r="F318" s="38"/>
      <c r="G318" s="23">
        <f t="shared" si="4"/>
        <v>100</v>
      </c>
    </row>
    <row r="319" spans="1:7" ht="35.25" customHeight="1">
      <c r="A319" s="19" t="s">
        <v>339</v>
      </c>
      <c r="B319" s="1" t="s">
        <v>280</v>
      </c>
      <c r="C319" s="9" t="s">
        <v>669</v>
      </c>
      <c r="D319" s="21">
        <v>5000</v>
      </c>
      <c r="E319" s="37">
        <v>5000</v>
      </c>
      <c r="F319" s="38"/>
      <c r="G319" s="23">
        <f t="shared" si="4"/>
        <v>100</v>
      </c>
    </row>
    <row r="320" spans="1:7" ht="21.4" customHeight="1">
      <c r="A320" s="19" t="s">
        <v>318</v>
      </c>
      <c r="B320" s="1" t="s">
        <v>280</v>
      </c>
      <c r="C320" s="9" t="s">
        <v>670</v>
      </c>
      <c r="D320" s="21">
        <v>95135</v>
      </c>
      <c r="E320" s="37">
        <v>77054.740000000005</v>
      </c>
      <c r="F320" s="38"/>
      <c r="G320" s="23">
        <f t="shared" si="4"/>
        <v>80.995154254480482</v>
      </c>
    </row>
    <row r="321" spans="1:7">
      <c r="A321" s="19" t="s">
        <v>322</v>
      </c>
      <c r="B321" s="1" t="s">
        <v>280</v>
      </c>
      <c r="C321" s="9" t="s">
        <v>671</v>
      </c>
      <c r="D321" s="21">
        <v>95135</v>
      </c>
      <c r="E321" s="37">
        <v>77054.740000000005</v>
      </c>
      <c r="F321" s="38"/>
      <c r="G321" s="23">
        <f t="shared" si="4"/>
        <v>80.995154254480482</v>
      </c>
    </row>
    <row r="322" spans="1:7" ht="21.4" customHeight="1">
      <c r="A322" s="19" t="s">
        <v>672</v>
      </c>
      <c r="B322" s="1" t="s">
        <v>280</v>
      </c>
      <c r="C322" s="9" t="s">
        <v>673</v>
      </c>
      <c r="D322" s="21">
        <v>18330940</v>
      </c>
      <c r="E322" s="37">
        <v>6312338.0899999999</v>
      </c>
      <c r="F322" s="38"/>
      <c r="G322" s="23">
        <f t="shared" si="4"/>
        <v>34.43543042528097</v>
      </c>
    </row>
    <row r="323" spans="1:7">
      <c r="A323" s="19" t="s">
        <v>674</v>
      </c>
      <c r="B323" s="1" t="s">
        <v>280</v>
      </c>
      <c r="C323" s="9" t="s">
        <v>675</v>
      </c>
      <c r="D323" s="21">
        <v>17232770</v>
      </c>
      <c r="E323" s="37">
        <v>5570490.2800000003</v>
      </c>
      <c r="F323" s="38"/>
      <c r="G323" s="23">
        <f t="shared" si="4"/>
        <v>32.324984781900994</v>
      </c>
    </row>
    <row r="324" spans="1:7" ht="55.5" customHeight="1">
      <c r="A324" s="19" t="s">
        <v>285</v>
      </c>
      <c r="B324" s="1" t="s">
        <v>280</v>
      </c>
      <c r="C324" s="9" t="s">
        <v>676</v>
      </c>
      <c r="D324" s="21">
        <v>5180900</v>
      </c>
      <c r="E324" s="37">
        <v>3193217.9</v>
      </c>
      <c r="F324" s="38"/>
      <c r="G324" s="23">
        <f t="shared" si="4"/>
        <v>61.634424520836149</v>
      </c>
    </row>
    <row r="325" spans="1:7" ht="32.1" customHeight="1">
      <c r="A325" s="19" t="s">
        <v>287</v>
      </c>
      <c r="B325" s="1" t="s">
        <v>280</v>
      </c>
      <c r="C325" s="9" t="s">
        <v>677</v>
      </c>
      <c r="D325" s="21">
        <v>5180900</v>
      </c>
      <c r="E325" s="37">
        <v>3193217.9</v>
      </c>
      <c r="F325" s="38"/>
      <c r="G325" s="23">
        <f t="shared" si="4"/>
        <v>61.634424520836149</v>
      </c>
    </row>
    <row r="326" spans="1:7" ht="21.4" customHeight="1">
      <c r="A326" s="19" t="s">
        <v>372</v>
      </c>
      <c r="B326" s="1" t="s">
        <v>280</v>
      </c>
      <c r="C326" s="9" t="s">
        <v>678</v>
      </c>
      <c r="D326" s="21">
        <v>4299191</v>
      </c>
      <c r="E326" s="37">
        <v>2950765.17</v>
      </c>
      <c r="F326" s="38"/>
      <c r="G326" s="23">
        <f t="shared" ref="G326:G389" si="5">E326/D326*100</f>
        <v>68.635358838441931</v>
      </c>
    </row>
    <row r="327" spans="1:7" ht="27" customHeight="1">
      <c r="A327" s="19" t="s">
        <v>289</v>
      </c>
      <c r="B327" s="1" t="s">
        <v>280</v>
      </c>
      <c r="C327" s="9" t="s">
        <v>679</v>
      </c>
      <c r="D327" s="22" t="s">
        <v>12</v>
      </c>
      <c r="E327" s="39" t="s">
        <v>12</v>
      </c>
      <c r="F327" s="38"/>
      <c r="G327" s="23" t="e">
        <f t="shared" si="5"/>
        <v>#VALUE!</v>
      </c>
    </row>
    <row r="328" spans="1:7" ht="42.75" customHeight="1">
      <c r="A328" s="19" t="s">
        <v>375</v>
      </c>
      <c r="B328" s="1" t="s">
        <v>280</v>
      </c>
      <c r="C328" s="9" t="s">
        <v>680</v>
      </c>
      <c r="D328" s="21">
        <v>881709</v>
      </c>
      <c r="E328" s="37">
        <v>242452.73</v>
      </c>
      <c r="F328" s="38"/>
      <c r="G328" s="23">
        <f t="shared" si="5"/>
        <v>27.498044139279514</v>
      </c>
    </row>
    <row r="329" spans="1:7" ht="26.25" customHeight="1">
      <c r="A329" s="19" t="s">
        <v>301</v>
      </c>
      <c r="B329" s="1" t="s">
        <v>280</v>
      </c>
      <c r="C329" s="9" t="s">
        <v>681</v>
      </c>
      <c r="D329" s="21">
        <v>593170</v>
      </c>
      <c r="E329" s="37">
        <v>425689.29</v>
      </c>
      <c r="F329" s="38"/>
      <c r="G329" s="23">
        <f t="shared" si="5"/>
        <v>71.765141527723912</v>
      </c>
    </row>
    <row r="330" spans="1:7" ht="33.75" customHeight="1">
      <c r="A330" s="19" t="s">
        <v>303</v>
      </c>
      <c r="B330" s="1" t="s">
        <v>280</v>
      </c>
      <c r="C330" s="9" t="s">
        <v>682</v>
      </c>
      <c r="D330" s="21">
        <v>593170</v>
      </c>
      <c r="E330" s="37">
        <v>425689.29</v>
      </c>
      <c r="F330" s="38"/>
      <c r="G330" s="23">
        <f t="shared" si="5"/>
        <v>71.765141527723912</v>
      </c>
    </row>
    <row r="331" spans="1:7" ht="26.25" customHeight="1">
      <c r="A331" s="19" t="s">
        <v>333</v>
      </c>
      <c r="B331" s="1" t="s">
        <v>280</v>
      </c>
      <c r="C331" s="9" t="s">
        <v>683</v>
      </c>
      <c r="D331" s="21">
        <v>32000</v>
      </c>
      <c r="E331" s="37">
        <v>22525.54</v>
      </c>
      <c r="F331" s="38"/>
      <c r="G331" s="23">
        <f t="shared" si="5"/>
        <v>70.392312500000003</v>
      </c>
    </row>
    <row r="332" spans="1:7" ht="30.75" customHeight="1">
      <c r="A332" s="19" t="s">
        <v>305</v>
      </c>
      <c r="B332" s="1" t="s">
        <v>280</v>
      </c>
      <c r="C332" s="9" t="s">
        <v>684</v>
      </c>
      <c r="D332" s="21">
        <v>561170</v>
      </c>
      <c r="E332" s="37">
        <v>403163.75</v>
      </c>
      <c r="F332" s="38"/>
      <c r="G332" s="23">
        <f t="shared" si="5"/>
        <v>71.843425343478799</v>
      </c>
    </row>
    <row r="333" spans="1:7" ht="25.5" customHeight="1">
      <c r="A333" s="19" t="s">
        <v>307</v>
      </c>
      <c r="B333" s="1" t="s">
        <v>280</v>
      </c>
      <c r="C333" s="9" t="s">
        <v>685</v>
      </c>
      <c r="D333" s="22" t="s">
        <v>12</v>
      </c>
      <c r="E333" s="39" t="s">
        <v>12</v>
      </c>
      <c r="F333" s="38"/>
      <c r="G333" s="23" t="e">
        <f t="shared" si="5"/>
        <v>#VALUE!</v>
      </c>
    </row>
    <row r="334" spans="1:7" ht="29.25" customHeight="1">
      <c r="A334" s="19" t="s">
        <v>309</v>
      </c>
      <c r="B334" s="1" t="s">
        <v>280</v>
      </c>
      <c r="C334" s="9" t="s">
        <v>686</v>
      </c>
      <c r="D334" s="22" t="s">
        <v>12</v>
      </c>
      <c r="E334" s="39" t="s">
        <v>12</v>
      </c>
      <c r="F334" s="38"/>
      <c r="G334" s="23" t="e">
        <f t="shared" si="5"/>
        <v>#VALUE!</v>
      </c>
    </row>
    <row r="335" spans="1:7" ht="37.5" customHeight="1">
      <c r="A335" s="19" t="s">
        <v>311</v>
      </c>
      <c r="B335" s="1" t="s">
        <v>280</v>
      </c>
      <c r="C335" s="9" t="s">
        <v>687</v>
      </c>
      <c r="D335" s="22" t="s">
        <v>12</v>
      </c>
      <c r="E335" s="39" t="s">
        <v>12</v>
      </c>
      <c r="F335" s="38"/>
      <c r="G335" s="23" t="e">
        <f t="shared" si="5"/>
        <v>#VALUE!</v>
      </c>
    </row>
    <row r="336" spans="1:7" ht="21.4" customHeight="1">
      <c r="A336" s="19" t="s">
        <v>313</v>
      </c>
      <c r="B336" s="1" t="s">
        <v>280</v>
      </c>
      <c r="C336" s="9" t="s">
        <v>688</v>
      </c>
      <c r="D336" s="21">
        <v>11408700</v>
      </c>
      <c r="E336" s="37">
        <v>1912729.1</v>
      </c>
      <c r="F336" s="38"/>
      <c r="G336" s="23">
        <f t="shared" si="5"/>
        <v>16.765530691489829</v>
      </c>
    </row>
    <row r="337" spans="1:7">
      <c r="A337" s="19" t="s">
        <v>466</v>
      </c>
      <c r="B337" s="1" t="s">
        <v>280</v>
      </c>
      <c r="C337" s="9" t="s">
        <v>689</v>
      </c>
      <c r="D337" s="21">
        <v>11408700</v>
      </c>
      <c r="E337" s="37">
        <v>1912729.1</v>
      </c>
      <c r="F337" s="38"/>
      <c r="G337" s="23">
        <f t="shared" si="5"/>
        <v>16.765530691489829</v>
      </c>
    </row>
    <row r="338" spans="1:7" ht="40.5" customHeight="1">
      <c r="A338" s="19" t="s">
        <v>468</v>
      </c>
      <c r="B338" s="1" t="s">
        <v>280</v>
      </c>
      <c r="C338" s="9" t="s">
        <v>690</v>
      </c>
      <c r="D338" s="21">
        <v>11408700</v>
      </c>
      <c r="E338" s="37">
        <v>1912729.1</v>
      </c>
      <c r="F338" s="38"/>
      <c r="G338" s="23">
        <f t="shared" si="5"/>
        <v>16.765530691489829</v>
      </c>
    </row>
    <row r="339" spans="1:7" ht="21.4" customHeight="1">
      <c r="A339" s="19" t="s">
        <v>316</v>
      </c>
      <c r="B339" s="1" t="s">
        <v>280</v>
      </c>
      <c r="C339" s="9" t="s">
        <v>691</v>
      </c>
      <c r="D339" s="21">
        <v>50000</v>
      </c>
      <c r="E339" s="37">
        <v>38853.99</v>
      </c>
      <c r="F339" s="38"/>
      <c r="G339" s="23">
        <f t="shared" si="5"/>
        <v>77.707979999999992</v>
      </c>
    </row>
    <row r="340" spans="1:7" ht="14.25" customHeight="1">
      <c r="A340" s="19" t="s">
        <v>337</v>
      </c>
      <c r="B340" s="1" t="s">
        <v>280</v>
      </c>
      <c r="C340" s="9" t="s">
        <v>692</v>
      </c>
      <c r="D340" s="22" t="s">
        <v>12</v>
      </c>
      <c r="E340" s="39" t="s">
        <v>12</v>
      </c>
      <c r="F340" s="38"/>
      <c r="G340" s="23" t="e">
        <f t="shared" si="5"/>
        <v>#VALUE!</v>
      </c>
    </row>
    <row r="341" spans="1:7" ht="36.75" customHeight="1">
      <c r="A341" s="19" t="s">
        <v>339</v>
      </c>
      <c r="B341" s="1" t="s">
        <v>280</v>
      </c>
      <c r="C341" s="9" t="s">
        <v>693</v>
      </c>
      <c r="D341" s="22" t="s">
        <v>12</v>
      </c>
      <c r="E341" s="39" t="s">
        <v>12</v>
      </c>
      <c r="F341" s="38"/>
      <c r="G341" s="23" t="e">
        <f t="shared" si="5"/>
        <v>#VALUE!</v>
      </c>
    </row>
    <row r="342" spans="1:7" ht="21.4" customHeight="1">
      <c r="A342" s="19" t="s">
        <v>318</v>
      </c>
      <c r="B342" s="1" t="s">
        <v>280</v>
      </c>
      <c r="C342" s="9" t="s">
        <v>694</v>
      </c>
      <c r="D342" s="21">
        <v>50000</v>
      </c>
      <c r="E342" s="37">
        <v>38853.99</v>
      </c>
      <c r="F342" s="38"/>
      <c r="G342" s="23">
        <f t="shared" si="5"/>
        <v>77.707979999999992</v>
      </c>
    </row>
    <row r="343" spans="1:7" ht="21.4" customHeight="1">
      <c r="A343" s="19" t="s">
        <v>320</v>
      </c>
      <c r="B343" s="1" t="s">
        <v>280</v>
      </c>
      <c r="C343" s="9" t="s">
        <v>695</v>
      </c>
      <c r="D343" s="21">
        <v>2000</v>
      </c>
      <c r="E343" s="39" t="s">
        <v>12</v>
      </c>
      <c r="F343" s="38"/>
      <c r="G343" s="23" t="e">
        <f t="shared" si="5"/>
        <v>#VALUE!</v>
      </c>
    </row>
    <row r="344" spans="1:7">
      <c r="A344" s="19" t="s">
        <v>322</v>
      </c>
      <c r="B344" s="1" t="s">
        <v>280</v>
      </c>
      <c r="C344" s="9" t="s">
        <v>696</v>
      </c>
      <c r="D344" s="21">
        <v>48000</v>
      </c>
      <c r="E344" s="37">
        <v>38853.99</v>
      </c>
      <c r="F344" s="38"/>
      <c r="G344" s="23">
        <f t="shared" si="5"/>
        <v>80.945812499999988</v>
      </c>
    </row>
    <row r="345" spans="1:7" ht="23.25" customHeight="1">
      <c r="A345" s="19" t="s">
        <v>697</v>
      </c>
      <c r="B345" s="1" t="s">
        <v>280</v>
      </c>
      <c r="C345" s="9" t="s">
        <v>698</v>
      </c>
      <c r="D345" s="21">
        <v>1098170</v>
      </c>
      <c r="E345" s="37">
        <v>741847.81</v>
      </c>
      <c r="F345" s="38"/>
      <c r="G345" s="23">
        <f t="shared" si="5"/>
        <v>67.553093783294031</v>
      </c>
    </row>
    <row r="346" spans="1:7" ht="28.5" customHeight="1">
      <c r="A346" s="19" t="s">
        <v>301</v>
      </c>
      <c r="B346" s="1" t="s">
        <v>280</v>
      </c>
      <c r="C346" s="9" t="s">
        <v>699</v>
      </c>
      <c r="D346" s="21">
        <v>483170</v>
      </c>
      <c r="E346" s="37">
        <v>126847.81</v>
      </c>
      <c r="F346" s="38"/>
      <c r="G346" s="23">
        <f t="shared" si="5"/>
        <v>26.253246269428981</v>
      </c>
    </row>
    <row r="347" spans="1:7" ht="37.5" customHeight="1">
      <c r="A347" s="19" t="s">
        <v>303</v>
      </c>
      <c r="B347" s="1" t="s">
        <v>280</v>
      </c>
      <c r="C347" s="9" t="s">
        <v>700</v>
      </c>
      <c r="D347" s="21">
        <v>483170</v>
      </c>
      <c r="E347" s="37">
        <v>126847.81</v>
      </c>
      <c r="F347" s="38"/>
      <c r="G347" s="23">
        <f t="shared" si="5"/>
        <v>26.253246269428981</v>
      </c>
    </row>
    <row r="348" spans="1:7" ht="37.5" customHeight="1">
      <c r="A348" s="19" t="s">
        <v>305</v>
      </c>
      <c r="B348" s="1" t="s">
        <v>280</v>
      </c>
      <c r="C348" s="9" t="s">
        <v>701</v>
      </c>
      <c r="D348" s="21">
        <v>483170</v>
      </c>
      <c r="E348" s="37">
        <v>126847.81</v>
      </c>
      <c r="F348" s="38"/>
      <c r="G348" s="23">
        <f t="shared" si="5"/>
        <v>26.253246269428981</v>
      </c>
    </row>
    <row r="349" spans="1:7" ht="21.4" customHeight="1">
      <c r="A349" s="19" t="s">
        <v>313</v>
      </c>
      <c r="B349" s="1" t="s">
        <v>280</v>
      </c>
      <c r="C349" s="9" t="s">
        <v>702</v>
      </c>
      <c r="D349" s="21">
        <v>615000</v>
      </c>
      <c r="E349" s="37">
        <v>615000</v>
      </c>
      <c r="F349" s="38"/>
      <c r="G349" s="23">
        <f t="shared" si="5"/>
        <v>100</v>
      </c>
    </row>
    <row r="350" spans="1:7" ht="12" customHeight="1">
      <c r="A350" s="19" t="s">
        <v>253</v>
      </c>
      <c r="B350" s="1" t="s">
        <v>280</v>
      </c>
      <c r="C350" s="9" t="s">
        <v>703</v>
      </c>
      <c r="D350" s="21">
        <v>615000</v>
      </c>
      <c r="E350" s="37">
        <v>615000</v>
      </c>
      <c r="F350" s="38"/>
      <c r="G350" s="23">
        <f t="shared" si="5"/>
        <v>100</v>
      </c>
    </row>
    <row r="351" spans="1:7">
      <c r="A351" s="19" t="s">
        <v>704</v>
      </c>
      <c r="B351" s="1" t="s">
        <v>280</v>
      </c>
      <c r="C351" s="9" t="s">
        <v>705</v>
      </c>
      <c r="D351" s="21">
        <v>38664186</v>
      </c>
      <c r="E351" s="37">
        <v>32796409.030000001</v>
      </c>
      <c r="F351" s="38"/>
      <c r="G351" s="23">
        <f t="shared" si="5"/>
        <v>84.823741097252125</v>
      </c>
    </row>
    <row r="352" spans="1:7">
      <c r="A352" s="19" t="s">
        <v>706</v>
      </c>
      <c r="B352" s="1" t="s">
        <v>280</v>
      </c>
      <c r="C352" s="9" t="s">
        <v>707</v>
      </c>
      <c r="D352" s="21">
        <v>2344100</v>
      </c>
      <c r="E352" s="37">
        <v>2035262.08</v>
      </c>
      <c r="F352" s="38"/>
      <c r="G352" s="23">
        <f t="shared" si="5"/>
        <v>86.824882897487313</v>
      </c>
    </row>
    <row r="353" spans="1:7" ht="32.1" customHeight="1">
      <c r="A353" s="19" t="s">
        <v>307</v>
      </c>
      <c r="B353" s="1" t="s">
        <v>280</v>
      </c>
      <c r="C353" s="9" t="s">
        <v>708</v>
      </c>
      <c r="D353" s="21">
        <v>2344100</v>
      </c>
      <c r="E353" s="37">
        <v>2035262.08</v>
      </c>
      <c r="F353" s="38"/>
      <c r="G353" s="23">
        <f t="shared" si="5"/>
        <v>86.824882897487313</v>
      </c>
    </row>
    <row r="354" spans="1:7" ht="27" customHeight="1">
      <c r="A354" s="19" t="s">
        <v>709</v>
      </c>
      <c r="B354" s="1" t="s">
        <v>280</v>
      </c>
      <c r="C354" s="9" t="s">
        <v>710</v>
      </c>
      <c r="D354" s="21">
        <v>2344100</v>
      </c>
      <c r="E354" s="37">
        <v>2035262.08</v>
      </c>
      <c r="F354" s="38"/>
      <c r="G354" s="23">
        <f t="shared" si="5"/>
        <v>86.824882897487313</v>
      </c>
    </row>
    <row r="355" spans="1:7" ht="21.4" customHeight="1">
      <c r="A355" s="19" t="s">
        <v>711</v>
      </c>
      <c r="B355" s="1" t="s">
        <v>280</v>
      </c>
      <c r="C355" s="9" t="s">
        <v>712</v>
      </c>
      <c r="D355" s="21">
        <v>2344100</v>
      </c>
      <c r="E355" s="37">
        <v>2035262.08</v>
      </c>
      <c r="F355" s="38"/>
      <c r="G355" s="23">
        <f t="shared" si="5"/>
        <v>86.824882897487313</v>
      </c>
    </row>
    <row r="356" spans="1:7" ht="16.5" customHeight="1">
      <c r="A356" s="19" t="s">
        <v>713</v>
      </c>
      <c r="B356" s="1" t="s">
        <v>280</v>
      </c>
      <c r="C356" s="9" t="s">
        <v>714</v>
      </c>
      <c r="D356" s="21">
        <v>3734424</v>
      </c>
      <c r="E356" s="37">
        <v>1488703.55</v>
      </c>
      <c r="F356" s="38"/>
      <c r="G356" s="23">
        <f t="shared" si="5"/>
        <v>39.864341863698392</v>
      </c>
    </row>
    <row r="357" spans="1:7" ht="56.25" customHeight="1">
      <c r="A357" s="19" t="s">
        <v>285</v>
      </c>
      <c r="B357" s="1" t="s">
        <v>280</v>
      </c>
      <c r="C357" s="9" t="s">
        <v>715</v>
      </c>
      <c r="D357" s="21">
        <v>875504</v>
      </c>
      <c r="E357" s="37">
        <v>266571.59999999998</v>
      </c>
      <c r="F357" s="38"/>
      <c r="G357" s="23">
        <f t="shared" si="5"/>
        <v>30.447787788519527</v>
      </c>
    </row>
    <row r="358" spans="1:7" ht="32.1" customHeight="1">
      <c r="A358" s="19" t="s">
        <v>287</v>
      </c>
      <c r="B358" s="1" t="s">
        <v>280</v>
      </c>
      <c r="C358" s="9" t="s">
        <v>716</v>
      </c>
      <c r="D358" s="21">
        <v>875504</v>
      </c>
      <c r="E358" s="37">
        <v>266571.59999999998</v>
      </c>
      <c r="F358" s="38"/>
      <c r="G358" s="23">
        <f t="shared" si="5"/>
        <v>30.447787788519527</v>
      </c>
    </row>
    <row r="359" spans="1:7" ht="28.5" customHeight="1">
      <c r="A359" s="19" t="s">
        <v>289</v>
      </c>
      <c r="B359" s="1" t="s">
        <v>280</v>
      </c>
      <c r="C359" s="9" t="s">
        <v>717</v>
      </c>
      <c r="D359" s="21">
        <v>875504</v>
      </c>
      <c r="E359" s="37">
        <v>266571.59999999998</v>
      </c>
      <c r="F359" s="38"/>
      <c r="G359" s="23">
        <f t="shared" si="5"/>
        <v>30.447787788519527</v>
      </c>
    </row>
    <row r="360" spans="1:7" ht="30" customHeight="1">
      <c r="A360" s="19" t="s">
        <v>301</v>
      </c>
      <c r="B360" s="1" t="s">
        <v>280</v>
      </c>
      <c r="C360" s="9" t="s">
        <v>718</v>
      </c>
      <c r="D360" s="22" t="s">
        <v>12</v>
      </c>
      <c r="E360" s="39" t="s">
        <v>12</v>
      </c>
      <c r="F360" s="38"/>
      <c r="G360" s="23" t="e">
        <f t="shared" si="5"/>
        <v>#VALUE!</v>
      </c>
    </row>
    <row r="361" spans="1:7" ht="42" customHeight="1">
      <c r="A361" s="19" t="s">
        <v>303</v>
      </c>
      <c r="B361" s="1" t="s">
        <v>280</v>
      </c>
      <c r="C361" s="9" t="s">
        <v>719</v>
      </c>
      <c r="D361" s="22" t="s">
        <v>12</v>
      </c>
      <c r="E361" s="39" t="s">
        <v>12</v>
      </c>
      <c r="F361" s="38"/>
      <c r="G361" s="23" t="e">
        <f t="shared" si="5"/>
        <v>#VALUE!</v>
      </c>
    </row>
    <row r="362" spans="1:7" ht="36.75" customHeight="1">
      <c r="A362" s="19" t="s">
        <v>305</v>
      </c>
      <c r="B362" s="1" t="s">
        <v>280</v>
      </c>
      <c r="C362" s="9" t="s">
        <v>720</v>
      </c>
      <c r="D362" s="22" t="s">
        <v>12</v>
      </c>
      <c r="E362" s="39" t="s">
        <v>12</v>
      </c>
      <c r="F362" s="38"/>
      <c r="G362" s="23" t="e">
        <f t="shared" si="5"/>
        <v>#VALUE!</v>
      </c>
    </row>
    <row r="363" spans="1:7" ht="23.25" customHeight="1">
      <c r="A363" s="19" t="s">
        <v>307</v>
      </c>
      <c r="B363" s="1" t="s">
        <v>280</v>
      </c>
      <c r="C363" s="9" t="s">
        <v>721</v>
      </c>
      <c r="D363" s="21">
        <v>2414920</v>
      </c>
      <c r="E363" s="37">
        <v>1213542.95</v>
      </c>
      <c r="F363" s="38"/>
      <c r="G363" s="23">
        <f t="shared" si="5"/>
        <v>50.251890331770824</v>
      </c>
    </row>
    <row r="364" spans="1:7" ht="24.75" customHeight="1">
      <c r="A364" s="19" t="s">
        <v>309</v>
      </c>
      <c r="B364" s="1" t="s">
        <v>280</v>
      </c>
      <c r="C364" s="9" t="s">
        <v>722</v>
      </c>
      <c r="D364" s="21">
        <v>2414920</v>
      </c>
      <c r="E364" s="37">
        <v>1213542.95</v>
      </c>
      <c r="F364" s="38"/>
      <c r="G364" s="23">
        <f t="shared" si="5"/>
        <v>50.251890331770824</v>
      </c>
    </row>
    <row r="365" spans="1:7" ht="39" customHeight="1">
      <c r="A365" s="19" t="s">
        <v>311</v>
      </c>
      <c r="B365" s="1" t="s">
        <v>280</v>
      </c>
      <c r="C365" s="9" t="s">
        <v>723</v>
      </c>
      <c r="D365" s="21">
        <v>479000</v>
      </c>
      <c r="E365" s="37">
        <v>92000</v>
      </c>
      <c r="F365" s="38"/>
      <c r="G365" s="23">
        <f t="shared" si="5"/>
        <v>19.206680584551147</v>
      </c>
    </row>
    <row r="366" spans="1:7" ht="13.5" customHeight="1">
      <c r="A366" s="19" t="s">
        <v>724</v>
      </c>
      <c r="B366" s="1" t="s">
        <v>280</v>
      </c>
      <c r="C366" s="9" t="s">
        <v>725</v>
      </c>
      <c r="D366" s="21">
        <v>1450220</v>
      </c>
      <c r="E366" s="37">
        <v>756000</v>
      </c>
      <c r="F366" s="38"/>
      <c r="G366" s="23">
        <f t="shared" si="5"/>
        <v>52.130021651887304</v>
      </c>
    </row>
    <row r="367" spans="1:7" ht="25.5" customHeight="1">
      <c r="A367" s="19" t="s">
        <v>726</v>
      </c>
      <c r="B367" s="1" t="s">
        <v>280</v>
      </c>
      <c r="C367" s="9" t="s">
        <v>727</v>
      </c>
      <c r="D367" s="21">
        <v>485700</v>
      </c>
      <c r="E367" s="37">
        <v>365542.95</v>
      </c>
      <c r="F367" s="38"/>
      <c r="G367" s="23">
        <f t="shared" si="5"/>
        <v>75.261056207535518</v>
      </c>
    </row>
    <row r="368" spans="1:7" ht="36" customHeight="1">
      <c r="A368" s="19" t="s">
        <v>491</v>
      </c>
      <c r="B368" s="1" t="s">
        <v>280</v>
      </c>
      <c r="C368" s="9" t="s">
        <v>728</v>
      </c>
      <c r="D368" s="21">
        <v>380000</v>
      </c>
      <c r="E368" s="37">
        <v>8589</v>
      </c>
      <c r="F368" s="38"/>
      <c r="G368" s="23">
        <f t="shared" si="5"/>
        <v>2.2602631578947365</v>
      </c>
    </row>
    <row r="369" spans="1:7" ht="21.4" customHeight="1">
      <c r="A369" s="19" t="s">
        <v>586</v>
      </c>
      <c r="B369" s="1" t="s">
        <v>280</v>
      </c>
      <c r="C369" s="9" t="s">
        <v>729</v>
      </c>
      <c r="D369" s="21">
        <v>380000</v>
      </c>
      <c r="E369" s="37">
        <v>8589</v>
      </c>
      <c r="F369" s="38"/>
      <c r="G369" s="23">
        <f t="shared" si="5"/>
        <v>2.2602631578947365</v>
      </c>
    </row>
    <row r="370" spans="1:7" ht="55.5" customHeight="1">
      <c r="A370" s="19" t="s">
        <v>588</v>
      </c>
      <c r="B370" s="1" t="s">
        <v>280</v>
      </c>
      <c r="C370" s="9" t="s">
        <v>730</v>
      </c>
      <c r="D370" s="21">
        <v>380000</v>
      </c>
      <c r="E370" s="37">
        <v>8589</v>
      </c>
      <c r="F370" s="38"/>
      <c r="G370" s="23">
        <f t="shared" si="5"/>
        <v>2.2602631578947365</v>
      </c>
    </row>
    <row r="371" spans="1:7" ht="14.25" customHeight="1">
      <c r="A371" s="19" t="s">
        <v>316</v>
      </c>
      <c r="B371" s="1" t="s">
        <v>280</v>
      </c>
      <c r="C371" s="9" t="s">
        <v>731</v>
      </c>
      <c r="D371" s="21">
        <v>64000</v>
      </c>
      <c r="E371" s="39" t="s">
        <v>12</v>
      </c>
      <c r="F371" s="38"/>
      <c r="G371" s="23" t="e">
        <f t="shared" si="5"/>
        <v>#VALUE!</v>
      </c>
    </row>
    <row r="372" spans="1:7" ht="48" customHeight="1">
      <c r="A372" s="19" t="s">
        <v>664</v>
      </c>
      <c r="B372" s="1" t="s">
        <v>280</v>
      </c>
      <c r="C372" s="9" t="s">
        <v>732</v>
      </c>
      <c r="D372" s="21">
        <v>64000</v>
      </c>
      <c r="E372" s="39" t="s">
        <v>12</v>
      </c>
      <c r="F372" s="38"/>
      <c r="G372" s="23" t="e">
        <f t="shared" si="5"/>
        <v>#VALUE!</v>
      </c>
    </row>
    <row r="373" spans="1:7" ht="45.75" customHeight="1">
      <c r="A373" s="19" t="s">
        <v>666</v>
      </c>
      <c r="B373" s="1" t="s">
        <v>280</v>
      </c>
      <c r="C373" s="9" t="s">
        <v>733</v>
      </c>
      <c r="D373" s="21">
        <v>64000</v>
      </c>
      <c r="E373" s="39" t="s">
        <v>12</v>
      </c>
      <c r="F373" s="38"/>
      <c r="G373" s="23" t="e">
        <f t="shared" si="5"/>
        <v>#VALUE!</v>
      </c>
    </row>
    <row r="374" spans="1:7">
      <c r="A374" s="19" t="s">
        <v>734</v>
      </c>
      <c r="B374" s="1" t="s">
        <v>280</v>
      </c>
      <c r="C374" s="9" t="s">
        <v>735</v>
      </c>
      <c r="D374" s="21">
        <v>31468537</v>
      </c>
      <c r="E374" s="37">
        <v>28377421.84</v>
      </c>
      <c r="F374" s="38"/>
      <c r="G374" s="23">
        <f t="shared" si="5"/>
        <v>90.177124662643195</v>
      </c>
    </row>
    <row r="375" spans="1:7" ht="55.5" customHeight="1">
      <c r="A375" s="19" t="s">
        <v>285</v>
      </c>
      <c r="B375" s="1" t="s">
        <v>280</v>
      </c>
      <c r="C375" s="9" t="s">
        <v>736</v>
      </c>
      <c r="D375" s="22" t="s">
        <v>12</v>
      </c>
      <c r="E375" s="39" t="s">
        <v>12</v>
      </c>
      <c r="F375" s="38"/>
      <c r="G375" s="23" t="e">
        <f t="shared" si="5"/>
        <v>#VALUE!</v>
      </c>
    </row>
    <row r="376" spans="1:7" ht="32.1" customHeight="1">
      <c r="A376" s="19" t="s">
        <v>287</v>
      </c>
      <c r="B376" s="1" t="s">
        <v>280</v>
      </c>
      <c r="C376" s="9" t="s">
        <v>737</v>
      </c>
      <c r="D376" s="22" t="s">
        <v>12</v>
      </c>
      <c r="E376" s="39" t="s">
        <v>12</v>
      </c>
      <c r="F376" s="38"/>
      <c r="G376" s="23" t="e">
        <f t="shared" si="5"/>
        <v>#VALUE!</v>
      </c>
    </row>
    <row r="377" spans="1:7" ht="22.5" customHeight="1">
      <c r="A377" s="19" t="s">
        <v>289</v>
      </c>
      <c r="B377" s="1" t="s">
        <v>280</v>
      </c>
      <c r="C377" s="9" t="s">
        <v>738</v>
      </c>
      <c r="D377" s="22" t="s">
        <v>12</v>
      </c>
      <c r="E377" s="39" t="s">
        <v>12</v>
      </c>
      <c r="F377" s="38"/>
      <c r="G377" s="23" t="e">
        <f t="shared" si="5"/>
        <v>#VALUE!</v>
      </c>
    </row>
    <row r="378" spans="1:7" ht="27" customHeight="1">
      <c r="A378" s="19" t="s">
        <v>301</v>
      </c>
      <c r="B378" s="1" t="s">
        <v>280</v>
      </c>
      <c r="C378" s="9" t="s">
        <v>739</v>
      </c>
      <c r="D378" s="21">
        <v>224875</v>
      </c>
      <c r="E378" s="37">
        <v>20307.900000000001</v>
      </c>
      <c r="F378" s="38"/>
      <c r="G378" s="23">
        <f t="shared" si="5"/>
        <v>9.0307504168982771</v>
      </c>
    </row>
    <row r="379" spans="1:7" ht="36" customHeight="1">
      <c r="A379" s="19" t="s">
        <v>303</v>
      </c>
      <c r="B379" s="1" t="s">
        <v>280</v>
      </c>
      <c r="C379" s="9" t="s">
        <v>740</v>
      </c>
      <c r="D379" s="21">
        <v>224875</v>
      </c>
      <c r="E379" s="37">
        <v>20307.900000000001</v>
      </c>
      <c r="F379" s="38"/>
      <c r="G379" s="23">
        <f t="shared" si="5"/>
        <v>9.0307504168982771</v>
      </c>
    </row>
    <row r="380" spans="1:7" ht="33.75" customHeight="1">
      <c r="A380" s="19" t="s">
        <v>305</v>
      </c>
      <c r="B380" s="1" t="s">
        <v>280</v>
      </c>
      <c r="C380" s="9" t="s">
        <v>741</v>
      </c>
      <c r="D380" s="21">
        <v>224875</v>
      </c>
      <c r="E380" s="37">
        <v>20307.900000000001</v>
      </c>
      <c r="F380" s="38"/>
      <c r="G380" s="23">
        <f t="shared" si="5"/>
        <v>9.0307504168982771</v>
      </c>
    </row>
    <row r="381" spans="1:7" ht="23.25" customHeight="1">
      <c r="A381" s="19" t="s">
        <v>307</v>
      </c>
      <c r="B381" s="1" t="s">
        <v>280</v>
      </c>
      <c r="C381" s="9" t="s">
        <v>742</v>
      </c>
      <c r="D381" s="21">
        <v>28781462</v>
      </c>
      <c r="E381" s="37">
        <v>26852465.640000001</v>
      </c>
      <c r="F381" s="38"/>
      <c r="G381" s="23">
        <f t="shared" si="5"/>
        <v>93.297781884742335</v>
      </c>
    </row>
    <row r="382" spans="1:7" ht="26.25" customHeight="1">
      <c r="A382" s="19" t="s">
        <v>309</v>
      </c>
      <c r="B382" s="1" t="s">
        <v>280</v>
      </c>
      <c r="C382" s="9" t="s">
        <v>743</v>
      </c>
      <c r="D382" s="21">
        <v>28781462</v>
      </c>
      <c r="E382" s="37">
        <v>26852465.640000001</v>
      </c>
      <c r="F382" s="38"/>
      <c r="G382" s="23">
        <f t="shared" si="5"/>
        <v>93.297781884742335</v>
      </c>
    </row>
    <row r="383" spans="1:7" ht="33.75" customHeight="1">
      <c r="A383" s="19" t="s">
        <v>311</v>
      </c>
      <c r="B383" s="1" t="s">
        <v>280</v>
      </c>
      <c r="C383" s="9" t="s">
        <v>744</v>
      </c>
      <c r="D383" s="21">
        <v>20467734.199999999</v>
      </c>
      <c r="E383" s="37">
        <v>18719133.390000001</v>
      </c>
      <c r="F383" s="38"/>
      <c r="G383" s="23">
        <f t="shared" si="5"/>
        <v>91.456793444190808</v>
      </c>
    </row>
    <row r="384" spans="1:7" ht="26.25" customHeight="1">
      <c r="A384" s="19" t="s">
        <v>726</v>
      </c>
      <c r="B384" s="1" t="s">
        <v>280</v>
      </c>
      <c r="C384" s="9" t="s">
        <v>745</v>
      </c>
      <c r="D384" s="21">
        <v>8313727.7999999998</v>
      </c>
      <c r="E384" s="37">
        <v>8133332.25</v>
      </c>
      <c r="F384" s="38"/>
      <c r="G384" s="23">
        <f t="shared" si="5"/>
        <v>97.830148468416297</v>
      </c>
    </row>
    <row r="385" spans="1:7" ht="36.75" customHeight="1">
      <c r="A385" s="19" t="s">
        <v>491</v>
      </c>
      <c r="B385" s="1" t="s">
        <v>280</v>
      </c>
      <c r="C385" s="9" t="s">
        <v>746</v>
      </c>
      <c r="D385" s="21">
        <v>2462200</v>
      </c>
      <c r="E385" s="37">
        <v>1504648.3</v>
      </c>
      <c r="F385" s="38"/>
      <c r="G385" s="23">
        <f t="shared" si="5"/>
        <v>61.10991389813988</v>
      </c>
    </row>
    <row r="386" spans="1:7" ht="21.4" customHeight="1">
      <c r="A386" s="19" t="s">
        <v>586</v>
      </c>
      <c r="B386" s="1" t="s">
        <v>280</v>
      </c>
      <c r="C386" s="9" t="s">
        <v>747</v>
      </c>
      <c r="D386" s="21">
        <v>2462200</v>
      </c>
      <c r="E386" s="37">
        <v>1504648.3</v>
      </c>
      <c r="F386" s="38"/>
      <c r="G386" s="23">
        <f t="shared" si="5"/>
        <v>61.10991389813988</v>
      </c>
    </row>
    <row r="387" spans="1:7" ht="54" customHeight="1">
      <c r="A387" s="19" t="s">
        <v>588</v>
      </c>
      <c r="B387" s="1" t="s">
        <v>280</v>
      </c>
      <c r="C387" s="9" t="s">
        <v>748</v>
      </c>
      <c r="D387" s="21">
        <v>2462200</v>
      </c>
      <c r="E387" s="37">
        <v>1504648.3</v>
      </c>
      <c r="F387" s="38"/>
      <c r="G387" s="23">
        <f t="shared" si="5"/>
        <v>61.10991389813988</v>
      </c>
    </row>
    <row r="388" spans="1:7" ht="21.4" customHeight="1">
      <c r="A388" s="19" t="s">
        <v>749</v>
      </c>
      <c r="B388" s="1" t="s">
        <v>280</v>
      </c>
      <c r="C388" s="9" t="s">
        <v>750</v>
      </c>
      <c r="D388" s="21">
        <v>1117125</v>
      </c>
      <c r="E388" s="37">
        <v>895021.56</v>
      </c>
      <c r="F388" s="38"/>
      <c r="G388" s="23">
        <f t="shared" si="5"/>
        <v>80.118300100704943</v>
      </c>
    </row>
    <row r="389" spans="1:7" ht="58.5" customHeight="1">
      <c r="A389" s="19" t="s">
        <v>285</v>
      </c>
      <c r="B389" s="1" t="s">
        <v>280</v>
      </c>
      <c r="C389" s="9" t="s">
        <v>751</v>
      </c>
      <c r="D389" s="21">
        <v>686625</v>
      </c>
      <c r="E389" s="37">
        <v>637925.06000000006</v>
      </c>
      <c r="F389" s="38"/>
      <c r="G389" s="23">
        <f t="shared" si="5"/>
        <v>92.90734534862554</v>
      </c>
    </row>
    <row r="390" spans="1:7" ht="26.25" customHeight="1">
      <c r="A390" s="19" t="s">
        <v>291</v>
      </c>
      <c r="B390" s="1" t="s">
        <v>280</v>
      </c>
      <c r="C390" s="9" t="s">
        <v>752</v>
      </c>
      <c r="D390" s="21">
        <v>686625</v>
      </c>
      <c r="E390" s="37">
        <v>637925.06000000006</v>
      </c>
      <c r="F390" s="38"/>
      <c r="G390" s="23">
        <f t="shared" ref="G390:G430" si="6">E390/D390*100</f>
        <v>92.90734534862554</v>
      </c>
    </row>
    <row r="391" spans="1:7" ht="32.1" customHeight="1">
      <c r="A391" s="19" t="s">
        <v>293</v>
      </c>
      <c r="B391" s="1" t="s">
        <v>280</v>
      </c>
      <c r="C391" s="9" t="s">
        <v>753</v>
      </c>
      <c r="D391" s="21">
        <v>525058</v>
      </c>
      <c r="E391" s="37">
        <v>524788.06000000006</v>
      </c>
      <c r="F391" s="38"/>
      <c r="G391" s="23">
        <f t="shared" si="6"/>
        <v>99.948588536885467</v>
      </c>
    </row>
    <row r="392" spans="1:7" ht="37.5" customHeight="1">
      <c r="A392" s="19" t="s">
        <v>295</v>
      </c>
      <c r="B392" s="1" t="s">
        <v>280</v>
      </c>
      <c r="C392" s="9" t="s">
        <v>754</v>
      </c>
      <c r="D392" s="21">
        <v>3000</v>
      </c>
      <c r="E392" s="39" t="s">
        <v>12</v>
      </c>
      <c r="F392" s="38"/>
      <c r="G392" s="23" t="e">
        <f t="shared" si="6"/>
        <v>#VALUE!</v>
      </c>
    </row>
    <row r="393" spans="1:7" ht="42.75" customHeight="1">
      <c r="A393" s="19" t="s">
        <v>299</v>
      </c>
      <c r="B393" s="1" t="s">
        <v>280</v>
      </c>
      <c r="C393" s="9" t="s">
        <v>755</v>
      </c>
      <c r="D393" s="21">
        <v>158567</v>
      </c>
      <c r="E393" s="37">
        <v>113137</v>
      </c>
      <c r="F393" s="38"/>
      <c r="G393" s="23">
        <f t="shared" si="6"/>
        <v>71.349650305549076</v>
      </c>
    </row>
    <row r="394" spans="1:7" ht="30.75" customHeight="1">
      <c r="A394" s="19" t="s">
        <v>301</v>
      </c>
      <c r="B394" s="1" t="s">
        <v>280</v>
      </c>
      <c r="C394" s="9" t="s">
        <v>756</v>
      </c>
      <c r="D394" s="21">
        <v>196800</v>
      </c>
      <c r="E394" s="37">
        <v>133196.5</v>
      </c>
      <c r="F394" s="38"/>
      <c r="G394" s="23">
        <f t="shared" si="6"/>
        <v>67.681148373983731</v>
      </c>
    </row>
    <row r="395" spans="1:7" ht="41.25" customHeight="1">
      <c r="A395" s="19" t="s">
        <v>303</v>
      </c>
      <c r="B395" s="1" t="s">
        <v>280</v>
      </c>
      <c r="C395" s="9" t="s">
        <v>757</v>
      </c>
      <c r="D395" s="21">
        <v>196800</v>
      </c>
      <c r="E395" s="37">
        <v>133196.5</v>
      </c>
      <c r="F395" s="38"/>
      <c r="G395" s="23">
        <f t="shared" si="6"/>
        <v>67.681148373983731</v>
      </c>
    </row>
    <row r="396" spans="1:7" ht="35.25" customHeight="1">
      <c r="A396" s="19" t="s">
        <v>305</v>
      </c>
      <c r="B396" s="1" t="s">
        <v>280</v>
      </c>
      <c r="C396" s="9" t="s">
        <v>758</v>
      </c>
      <c r="D396" s="21">
        <v>196800</v>
      </c>
      <c r="E396" s="37">
        <v>133196.5</v>
      </c>
      <c r="F396" s="38"/>
      <c r="G396" s="23">
        <f t="shared" si="6"/>
        <v>67.681148373983731</v>
      </c>
    </row>
    <row r="397" spans="1:7" ht="21.4" customHeight="1">
      <c r="A397" s="19" t="s">
        <v>313</v>
      </c>
      <c r="B397" s="1" t="s">
        <v>280</v>
      </c>
      <c r="C397" s="9" t="s">
        <v>759</v>
      </c>
      <c r="D397" s="21">
        <v>33700</v>
      </c>
      <c r="E397" s="37">
        <v>23900</v>
      </c>
      <c r="F397" s="38"/>
      <c r="G397" s="23">
        <f t="shared" si="6"/>
        <v>70.919881305637972</v>
      </c>
    </row>
    <row r="398" spans="1:7">
      <c r="A398" s="19" t="s">
        <v>466</v>
      </c>
      <c r="B398" s="1" t="s">
        <v>280</v>
      </c>
      <c r="C398" s="9" t="s">
        <v>760</v>
      </c>
      <c r="D398" s="21">
        <v>33700</v>
      </c>
      <c r="E398" s="37">
        <v>23900</v>
      </c>
      <c r="F398" s="38"/>
      <c r="G398" s="23">
        <f t="shared" si="6"/>
        <v>70.919881305637972</v>
      </c>
    </row>
    <row r="399" spans="1:7" ht="45" customHeight="1">
      <c r="A399" s="19" t="s">
        <v>468</v>
      </c>
      <c r="B399" s="1" t="s">
        <v>280</v>
      </c>
      <c r="C399" s="9" t="s">
        <v>761</v>
      </c>
      <c r="D399" s="21">
        <v>33700</v>
      </c>
      <c r="E399" s="37">
        <v>23900</v>
      </c>
      <c r="F399" s="38"/>
      <c r="G399" s="23">
        <f t="shared" si="6"/>
        <v>70.919881305637972</v>
      </c>
    </row>
    <row r="400" spans="1:7" ht="31.5" customHeight="1">
      <c r="A400" s="19" t="s">
        <v>491</v>
      </c>
      <c r="B400" s="1" t="s">
        <v>280</v>
      </c>
      <c r="C400" s="9" t="s">
        <v>762</v>
      </c>
      <c r="D400" s="21">
        <v>200000</v>
      </c>
      <c r="E400" s="37">
        <v>100000</v>
      </c>
      <c r="F400" s="38"/>
      <c r="G400" s="23">
        <f t="shared" si="6"/>
        <v>50</v>
      </c>
    </row>
    <row r="401" spans="1:7" ht="31.5" customHeight="1">
      <c r="A401" s="19" t="s">
        <v>493</v>
      </c>
      <c r="B401" s="1" t="s">
        <v>280</v>
      </c>
      <c r="C401" s="9" t="s">
        <v>763</v>
      </c>
      <c r="D401" s="21">
        <v>200000</v>
      </c>
      <c r="E401" s="37">
        <v>100000</v>
      </c>
      <c r="F401" s="38"/>
      <c r="G401" s="23">
        <f t="shared" si="6"/>
        <v>50</v>
      </c>
    </row>
    <row r="402" spans="1:7" ht="32.25" customHeight="1">
      <c r="A402" s="19" t="s">
        <v>495</v>
      </c>
      <c r="B402" s="1" t="s">
        <v>280</v>
      </c>
      <c r="C402" s="9" t="s">
        <v>764</v>
      </c>
      <c r="D402" s="21">
        <v>200000</v>
      </c>
      <c r="E402" s="37">
        <v>100000</v>
      </c>
      <c r="F402" s="38"/>
      <c r="G402" s="23">
        <f t="shared" si="6"/>
        <v>50</v>
      </c>
    </row>
    <row r="403" spans="1:7" ht="13.5" customHeight="1">
      <c r="A403" s="19" t="s">
        <v>316</v>
      </c>
      <c r="B403" s="1" t="s">
        <v>280</v>
      </c>
      <c r="C403" s="9" t="s">
        <v>765</v>
      </c>
      <c r="D403" s="22" t="s">
        <v>12</v>
      </c>
      <c r="E403" s="39" t="s">
        <v>12</v>
      </c>
      <c r="F403" s="38"/>
      <c r="G403" s="23" t="e">
        <f t="shared" si="6"/>
        <v>#VALUE!</v>
      </c>
    </row>
    <row r="404" spans="1:7" ht="45.75" customHeight="1">
      <c r="A404" s="19" t="s">
        <v>664</v>
      </c>
      <c r="B404" s="1" t="s">
        <v>280</v>
      </c>
      <c r="C404" s="9" t="s">
        <v>766</v>
      </c>
      <c r="D404" s="22" t="s">
        <v>12</v>
      </c>
      <c r="E404" s="39" t="s">
        <v>12</v>
      </c>
      <c r="F404" s="38"/>
      <c r="G404" s="23" t="e">
        <f t="shared" si="6"/>
        <v>#VALUE!</v>
      </c>
    </row>
    <row r="405" spans="1:7" ht="87.75" customHeight="1">
      <c r="A405" s="19" t="s">
        <v>767</v>
      </c>
      <c r="B405" s="1" t="s">
        <v>280</v>
      </c>
      <c r="C405" s="9" t="s">
        <v>768</v>
      </c>
      <c r="D405" s="22" t="s">
        <v>12</v>
      </c>
      <c r="E405" s="39" t="s">
        <v>12</v>
      </c>
      <c r="F405" s="38"/>
      <c r="G405" s="23" t="e">
        <f t="shared" si="6"/>
        <v>#VALUE!</v>
      </c>
    </row>
    <row r="406" spans="1:7" ht="21.4" customHeight="1">
      <c r="A406" s="19" t="s">
        <v>769</v>
      </c>
      <c r="B406" s="1" t="s">
        <v>280</v>
      </c>
      <c r="C406" s="9" t="s">
        <v>770</v>
      </c>
      <c r="D406" s="21">
        <v>6610000</v>
      </c>
      <c r="E406" s="37">
        <v>6352305.5999999996</v>
      </c>
      <c r="F406" s="38"/>
      <c r="G406" s="23">
        <f t="shared" si="6"/>
        <v>96.101446293494703</v>
      </c>
    </row>
    <row r="407" spans="1:7">
      <c r="A407" s="19" t="s">
        <v>771</v>
      </c>
      <c r="B407" s="1" t="s">
        <v>280</v>
      </c>
      <c r="C407" s="9" t="s">
        <v>772</v>
      </c>
      <c r="D407" s="21">
        <v>6610000</v>
      </c>
      <c r="E407" s="37">
        <v>6352305.5999999996</v>
      </c>
      <c r="F407" s="38"/>
      <c r="G407" s="23">
        <f t="shared" si="6"/>
        <v>96.101446293494703</v>
      </c>
    </row>
    <row r="408" spans="1:7" ht="53.25" customHeight="1">
      <c r="A408" s="19" t="s">
        <v>285</v>
      </c>
      <c r="B408" s="1" t="s">
        <v>280</v>
      </c>
      <c r="C408" s="9" t="s">
        <v>773</v>
      </c>
      <c r="D408" s="21">
        <v>5000</v>
      </c>
      <c r="E408" s="37">
        <v>5000</v>
      </c>
      <c r="F408" s="38"/>
      <c r="G408" s="23">
        <f t="shared" si="6"/>
        <v>100</v>
      </c>
    </row>
    <row r="409" spans="1:7" ht="23.25" customHeight="1">
      <c r="A409" s="19" t="s">
        <v>287</v>
      </c>
      <c r="B409" s="1" t="s">
        <v>280</v>
      </c>
      <c r="C409" s="9" t="s">
        <v>774</v>
      </c>
      <c r="D409" s="21">
        <v>5000</v>
      </c>
      <c r="E409" s="37">
        <v>5000</v>
      </c>
      <c r="F409" s="38"/>
      <c r="G409" s="23">
        <f t="shared" si="6"/>
        <v>100</v>
      </c>
    </row>
    <row r="410" spans="1:7" ht="29.25" customHeight="1">
      <c r="A410" s="19" t="s">
        <v>289</v>
      </c>
      <c r="B410" s="1" t="s">
        <v>280</v>
      </c>
      <c r="C410" s="9" t="s">
        <v>775</v>
      </c>
      <c r="D410" s="21">
        <v>5000</v>
      </c>
      <c r="E410" s="37">
        <v>5000</v>
      </c>
      <c r="F410" s="38"/>
      <c r="G410" s="23">
        <f t="shared" si="6"/>
        <v>100</v>
      </c>
    </row>
    <row r="411" spans="1:7" ht="44.25" customHeight="1">
      <c r="A411" s="19" t="s">
        <v>627</v>
      </c>
      <c r="B411" s="1" t="s">
        <v>280</v>
      </c>
      <c r="C411" s="9" t="s">
        <v>776</v>
      </c>
      <c r="D411" s="22" t="s">
        <v>12</v>
      </c>
      <c r="E411" s="39" t="s">
        <v>12</v>
      </c>
      <c r="F411" s="38"/>
      <c r="G411" s="23" t="e">
        <f t="shared" si="6"/>
        <v>#VALUE!</v>
      </c>
    </row>
    <row r="412" spans="1:7" ht="28.5" customHeight="1">
      <c r="A412" s="19" t="s">
        <v>291</v>
      </c>
      <c r="B412" s="1" t="s">
        <v>280</v>
      </c>
      <c r="C412" s="9" t="s">
        <v>777</v>
      </c>
      <c r="D412" s="22" t="s">
        <v>12</v>
      </c>
      <c r="E412" s="39" t="s">
        <v>12</v>
      </c>
      <c r="F412" s="38"/>
      <c r="G412" s="23" t="e">
        <f t="shared" si="6"/>
        <v>#VALUE!</v>
      </c>
    </row>
    <row r="413" spans="1:7" ht="46.5" customHeight="1">
      <c r="A413" s="19" t="s">
        <v>297</v>
      </c>
      <c r="B413" s="1" t="s">
        <v>280</v>
      </c>
      <c r="C413" s="9" t="s">
        <v>778</v>
      </c>
      <c r="D413" s="22" t="s">
        <v>12</v>
      </c>
      <c r="E413" s="39" t="s">
        <v>12</v>
      </c>
      <c r="F413" s="38"/>
      <c r="G413" s="23" t="e">
        <f t="shared" si="6"/>
        <v>#VALUE!</v>
      </c>
    </row>
    <row r="414" spans="1:7" ht="24" customHeight="1">
      <c r="A414" s="19" t="s">
        <v>301</v>
      </c>
      <c r="B414" s="1" t="s">
        <v>280</v>
      </c>
      <c r="C414" s="9" t="s">
        <v>779</v>
      </c>
      <c r="D414" s="21">
        <v>255000</v>
      </c>
      <c r="E414" s="37">
        <v>185856</v>
      </c>
      <c r="F414" s="38"/>
      <c r="G414" s="23">
        <f t="shared" si="6"/>
        <v>72.884705882352947</v>
      </c>
    </row>
    <row r="415" spans="1:7" ht="36.75" customHeight="1">
      <c r="A415" s="19" t="s">
        <v>303</v>
      </c>
      <c r="B415" s="1" t="s">
        <v>280</v>
      </c>
      <c r="C415" s="9" t="s">
        <v>780</v>
      </c>
      <c r="D415" s="21">
        <v>255000</v>
      </c>
      <c r="E415" s="37">
        <v>185856</v>
      </c>
      <c r="F415" s="38"/>
      <c r="G415" s="23">
        <f t="shared" si="6"/>
        <v>72.884705882352947</v>
      </c>
    </row>
    <row r="416" spans="1:7" ht="33" customHeight="1">
      <c r="A416" s="19" t="s">
        <v>781</v>
      </c>
      <c r="B416" s="1" t="s">
        <v>280</v>
      </c>
      <c r="C416" s="9" t="s">
        <v>782</v>
      </c>
      <c r="D416" s="22" t="s">
        <v>12</v>
      </c>
      <c r="E416" s="39" t="s">
        <v>12</v>
      </c>
      <c r="F416" s="38"/>
      <c r="G416" s="23" t="e">
        <f t="shared" si="6"/>
        <v>#VALUE!</v>
      </c>
    </row>
    <row r="417" spans="1:7" ht="36.75" customHeight="1">
      <c r="A417" s="19" t="s">
        <v>305</v>
      </c>
      <c r="B417" s="1" t="s">
        <v>280</v>
      </c>
      <c r="C417" s="9" t="s">
        <v>783</v>
      </c>
      <c r="D417" s="21">
        <v>255000</v>
      </c>
      <c r="E417" s="37">
        <v>185856</v>
      </c>
      <c r="F417" s="38"/>
      <c r="G417" s="23">
        <f t="shared" si="6"/>
        <v>72.884705882352947</v>
      </c>
    </row>
    <row r="418" spans="1:7" ht="13.5" customHeight="1">
      <c r="A418" s="19" t="s">
        <v>313</v>
      </c>
      <c r="B418" s="1" t="s">
        <v>280</v>
      </c>
      <c r="C418" s="9" t="s">
        <v>784</v>
      </c>
      <c r="D418" s="21">
        <v>6350000</v>
      </c>
      <c r="E418" s="37">
        <v>6161449.5999999996</v>
      </c>
      <c r="F418" s="38"/>
      <c r="G418" s="23">
        <f t="shared" si="6"/>
        <v>97.030702362204721</v>
      </c>
    </row>
    <row r="419" spans="1:7">
      <c r="A419" s="19" t="s">
        <v>466</v>
      </c>
      <c r="B419" s="1" t="s">
        <v>280</v>
      </c>
      <c r="C419" s="9" t="s">
        <v>785</v>
      </c>
      <c r="D419" s="21">
        <v>6250000</v>
      </c>
      <c r="E419" s="37">
        <v>6061449.5999999996</v>
      </c>
      <c r="F419" s="38"/>
      <c r="G419" s="23">
        <f t="shared" si="6"/>
        <v>96.983193599999993</v>
      </c>
    </row>
    <row r="420" spans="1:7" ht="48" customHeight="1">
      <c r="A420" s="19" t="s">
        <v>468</v>
      </c>
      <c r="B420" s="1" t="s">
        <v>280</v>
      </c>
      <c r="C420" s="9" t="s">
        <v>786</v>
      </c>
      <c r="D420" s="21">
        <v>6250000</v>
      </c>
      <c r="E420" s="37">
        <v>6061449.5999999996</v>
      </c>
      <c r="F420" s="38"/>
      <c r="G420" s="23">
        <f t="shared" si="6"/>
        <v>96.983193599999993</v>
      </c>
    </row>
    <row r="421" spans="1:7" ht="21.4" customHeight="1">
      <c r="A421" s="19" t="s">
        <v>253</v>
      </c>
      <c r="B421" s="1" t="s">
        <v>280</v>
      </c>
      <c r="C421" s="9" t="s">
        <v>787</v>
      </c>
      <c r="D421" s="21">
        <v>100000</v>
      </c>
      <c r="E421" s="37">
        <v>100000</v>
      </c>
      <c r="F421" s="38"/>
      <c r="G421" s="23">
        <f t="shared" si="6"/>
        <v>100</v>
      </c>
    </row>
    <row r="422" spans="1:7" ht="21.4" customHeight="1">
      <c r="A422" s="19" t="s">
        <v>316</v>
      </c>
      <c r="B422" s="1" t="s">
        <v>280</v>
      </c>
      <c r="C422" s="9" t="s">
        <v>788</v>
      </c>
      <c r="D422" s="22" t="s">
        <v>12</v>
      </c>
      <c r="E422" s="39" t="s">
        <v>12</v>
      </c>
      <c r="F422" s="38"/>
      <c r="G422" s="23" t="e">
        <f t="shared" si="6"/>
        <v>#VALUE!</v>
      </c>
    </row>
    <row r="423" spans="1:7" ht="21.4" customHeight="1">
      <c r="A423" s="19" t="s">
        <v>318</v>
      </c>
      <c r="B423" s="1" t="s">
        <v>280</v>
      </c>
      <c r="C423" s="9" t="s">
        <v>789</v>
      </c>
      <c r="D423" s="22" t="s">
        <v>12</v>
      </c>
      <c r="E423" s="39" t="s">
        <v>12</v>
      </c>
      <c r="F423" s="38"/>
      <c r="G423" s="23" t="e">
        <f t="shared" si="6"/>
        <v>#VALUE!</v>
      </c>
    </row>
    <row r="424" spans="1:7" ht="21.4" customHeight="1">
      <c r="A424" s="19" t="s">
        <v>320</v>
      </c>
      <c r="B424" s="1" t="s">
        <v>280</v>
      </c>
      <c r="C424" s="9" t="s">
        <v>790</v>
      </c>
      <c r="D424" s="22" t="s">
        <v>12</v>
      </c>
      <c r="E424" s="39" t="s">
        <v>12</v>
      </c>
      <c r="F424" s="38"/>
      <c r="G424" s="23" t="e">
        <f t="shared" si="6"/>
        <v>#VALUE!</v>
      </c>
    </row>
    <row r="425" spans="1:7" ht="37.5" customHeight="1">
      <c r="A425" s="19" t="s">
        <v>791</v>
      </c>
      <c r="B425" s="1" t="s">
        <v>280</v>
      </c>
      <c r="C425" s="9" t="s">
        <v>792</v>
      </c>
      <c r="D425" s="21">
        <v>15095210</v>
      </c>
      <c r="E425" s="37">
        <v>12035220</v>
      </c>
      <c r="F425" s="38"/>
      <c r="G425" s="23">
        <f t="shared" si="6"/>
        <v>79.728735141809878</v>
      </c>
    </row>
    <row r="426" spans="1:7" ht="37.5" customHeight="1">
      <c r="A426" s="19" t="s">
        <v>793</v>
      </c>
      <c r="B426" s="1" t="s">
        <v>280</v>
      </c>
      <c r="C426" s="9" t="s">
        <v>794</v>
      </c>
      <c r="D426" s="21">
        <v>15095210</v>
      </c>
      <c r="E426" s="37">
        <v>12035220</v>
      </c>
      <c r="F426" s="38"/>
      <c r="G426" s="23">
        <f t="shared" si="6"/>
        <v>79.728735141809878</v>
      </c>
    </row>
    <row r="427" spans="1:7" ht="13.5" customHeight="1">
      <c r="A427" s="19" t="s">
        <v>313</v>
      </c>
      <c r="B427" s="1" t="s">
        <v>280</v>
      </c>
      <c r="C427" s="9" t="s">
        <v>795</v>
      </c>
      <c r="D427" s="21">
        <v>15095210</v>
      </c>
      <c r="E427" s="37">
        <v>12035220</v>
      </c>
      <c r="F427" s="38"/>
      <c r="G427" s="23">
        <f t="shared" si="6"/>
        <v>79.728735141809878</v>
      </c>
    </row>
    <row r="428" spans="1:7">
      <c r="A428" s="19" t="s">
        <v>796</v>
      </c>
      <c r="B428" s="1" t="s">
        <v>280</v>
      </c>
      <c r="C428" s="9" t="s">
        <v>797</v>
      </c>
      <c r="D428" s="21">
        <v>15095210</v>
      </c>
      <c r="E428" s="37">
        <v>12035220</v>
      </c>
      <c r="F428" s="38"/>
      <c r="G428" s="23">
        <f t="shared" si="6"/>
        <v>79.728735141809878</v>
      </c>
    </row>
    <row r="429" spans="1:7" ht="27" customHeight="1">
      <c r="A429" s="19" t="s">
        <v>798</v>
      </c>
      <c r="B429" s="1" t="s">
        <v>280</v>
      </c>
      <c r="C429" s="9" t="s">
        <v>799</v>
      </c>
      <c r="D429" s="21">
        <v>15095210</v>
      </c>
      <c r="E429" s="37">
        <v>12035220</v>
      </c>
      <c r="F429" s="38"/>
      <c r="G429" s="23">
        <f t="shared" si="6"/>
        <v>79.728735141809878</v>
      </c>
    </row>
    <row r="430" spans="1:7" ht="13.5" hidden="1" customHeight="1">
      <c r="A430" s="29"/>
      <c r="D430" s="24"/>
      <c r="E430" s="24"/>
      <c r="F430" s="24"/>
      <c r="G430" s="23" t="e">
        <f t="shared" si="6"/>
        <v>#DIV/0!</v>
      </c>
    </row>
  </sheetData>
  <mergeCells count="430">
    <mergeCell ref="E429:F429"/>
    <mergeCell ref="E420:F420"/>
    <mergeCell ref="E421:F421"/>
    <mergeCell ref="E423:F423"/>
    <mergeCell ref="E422:F422"/>
    <mergeCell ref="E424:F424"/>
    <mergeCell ref="E425:F425"/>
    <mergeCell ref="E427:F427"/>
    <mergeCell ref="E426:F426"/>
    <mergeCell ref="E428:F428"/>
    <mergeCell ref="E411:F411"/>
    <mergeCell ref="E410:F410"/>
    <mergeCell ref="E412:F412"/>
    <mergeCell ref="E413:F413"/>
    <mergeCell ref="E415:F415"/>
    <mergeCell ref="E414:F414"/>
    <mergeCell ref="E416:F416"/>
    <mergeCell ref="E417:F417"/>
    <mergeCell ref="E419:F419"/>
    <mergeCell ref="E418:F418"/>
    <mergeCell ref="E401:F401"/>
    <mergeCell ref="E403:F403"/>
    <mergeCell ref="E402:F402"/>
    <mergeCell ref="E404:F404"/>
    <mergeCell ref="E405:F405"/>
    <mergeCell ref="E407:F407"/>
    <mergeCell ref="E406:F406"/>
    <mergeCell ref="E408:F408"/>
    <mergeCell ref="E409:F409"/>
    <mergeCell ref="E392:F392"/>
    <mergeCell ref="E393:F393"/>
    <mergeCell ref="E395:F395"/>
    <mergeCell ref="E394:F394"/>
    <mergeCell ref="E396:F396"/>
    <mergeCell ref="E397:F397"/>
    <mergeCell ref="E399:F399"/>
    <mergeCell ref="E398:F398"/>
    <mergeCell ref="E400:F400"/>
    <mergeCell ref="E383:F383"/>
    <mergeCell ref="E382:F382"/>
    <mergeCell ref="E384:F384"/>
    <mergeCell ref="E385:F385"/>
    <mergeCell ref="E387:F387"/>
    <mergeCell ref="E386:F386"/>
    <mergeCell ref="E388:F388"/>
    <mergeCell ref="E389:F389"/>
    <mergeCell ref="E391:F391"/>
    <mergeCell ref="E390:F390"/>
    <mergeCell ref="E373:F373"/>
    <mergeCell ref="E375:F375"/>
    <mergeCell ref="E374:F374"/>
    <mergeCell ref="E376:F376"/>
    <mergeCell ref="E377:F377"/>
    <mergeCell ref="E379:F379"/>
    <mergeCell ref="E378:F378"/>
    <mergeCell ref="E380:F380"/>
    <mergeCell ref="E381:F381"/>
    <mergeCell ref="E364:F364"/>
    <mergeCell ref="E365:F365"/>
    <mergeCell ref="E367:F367"/>
    <mergeCell ref="E366:F366"/>
    <mergeCell ref="E368:F368"/>
    <mergeCell ref="E369:F369"/>
    <mergeCell ref="E371:F371"/>
    <mergeCell ref="E370:F370"/>
    <mergeCell ref="E372:F372"/>
    <mergeCell ref="E355:F355"/>
    <mergeCell ref="E354:F354"/>
    <mergeCell ref="E356:F356"/>
    <mergeCell ref="E357:F357"/>
    <mergeCell ref="E359:F359"/>
    <mergeCell ref="E358:F358"/>
    <mergeCell ref="E360:F360"/>
    <mergeCell ref="E361:F361"/>
    <mergeCell ref="E363:F363"/>
    <mergeCell ref="E362:F362"/>
    <mergeCell ref="E345:F345"/>
    <mergeCell ref="E347:F347"/>
    <mergeCell ref="E346:F346"/>
    <mergeCell ref="E348:F348"/>
    <mergeCell ref="E349:F349"/>
    <mergeCell ref="E351:F351"/>
    <mergeCell ref="E350:F350"/>
    <mergeCell ref="E352:F352"/>
    <mergeCell ref="E353:F353"/>
    <mergeCell ref="E336:F336"/>
    <mergeCell ref="E337:F337"/>
    <mergeCell ref="E339:F339"/>
    <mergeCell ref="E338:F338"/>
    <mergeCell ref="E340:F340"/>
    <mergeCell ref="E341:F341"/>
    <mergeCell ref="E343:F343"/>
    <mergeCell ref="E342:F342"/>
    <mergeCell ref="E344:F344"/>
    <mergeCell ref="E327:F327"/>
    <mergeCell ref="E326:F326"/>
    <mergeCell ref="E328:F328"/>
    <mergeCell ref="E329:F329"/>
    <mergeCell ref="E331:F331"/>
    <mergeCell ref="E330:F330"/>
    <mergeCell ref="E332:F332"/>
    <mergeCell ref="E333:F333"/>
    <mergeCell ref="E335:F335"/>
    <mergeCell ref="E334:F334"/>
    <mergeCell ref="E317:F317"/>
    <mergeCell ref="E319:F319"/>
    <mergeCell ref="E318:F318"/>
    <mergeCell ref="E320:F320"/>
    <mergeCell ref="E321:F321"/>
    <mergeCell ref="E323:F323"/>
    <mergeCell ref="E322:F322"/>
    <mergeCell ref="E324:F324"/>
    <mergeCell ref="E325:F325"/>
    <mergeCell ref="E308:F308"/>
    <mergeCell ref="E309:F309"/>
    <mergeCell ref="E311:F311"/>
    <mergeCell ref="E310:F310"/>
    <mergeCell ref="E312:F312"/>
    <mergeCell ref="E313:F313"/>
    <mergeCell ref="E315:F315"/>
    <mergeCell ref="E314:F314"/>
    <mergeCell ref="E316:F316"/>
    <mergeCell ref="E299:F299"/>
    <mergeCell ref="E298:F298"/>
    <mergeCell ref="E300:F300"/>
    <mergeCell ref="E301:F301"/>
    <mergeCell ref="E303:F303"/>
    <mergeCell ref="E302:F302"/>
    <mergeCell ref="E304:F304"/>
    <mergeCell ref="E305:F305"/>
    <mergeCell ref="E307:F307"/>
    <mergeCell ref="E306:F306"/>
    <mergeCell ref="E289:F289"/>
    <mergeCell ref="E291:F291"/>
    <mergeCell ref="E290:F290"/>
    <mergeCell ref="E292:F292"/>
    <mergeCell ref="E293:F293"/>
    <mergeCell ref="E295:F295"/>
    <mergeCell ref="E294:F294"/>
    <mergeCell ref="E296:F296"/>
    <mergeCell ref="E297:F297"/>
    <mergeCell ref="E280:F280"/>
    <mergeCell ref="E281:F281"/>
    <mergeCell ref="E283:F283"/>
    <mergeCell ref="E282:F282"/>
    <mergeCell ref="E284:F284"/>
    <mergeCell ref="E285:F285"/>
    <mergeCell ref="E287:F287"/>
    <mergeCell ref="E286:F286"/>
    <mergeCell ref="E288:F288"/>
    <mergeCell ref="E271:F271"/>
    <mergeCell ref="E270:F270"/>
    <mergeCell ref="E272:F272"/>
    <mergeCell ref="E273:F273"/>
    <mergeCell ref="E275:F275"/>
    <mergeCell ref="E274:F274"/>
    <mergeCell ref="E276:F276"/>
    <mergeCell ref="E277:F277"/>
    <mergeCell ref="E279:F279"/>
    <mergeCell ref="E278:F278"/>
    <mergeCell ref="E261:F261"/>
    <mergeCell ref="E263:F263"/>
    <mergeCell ref="E262:F262"/>
    <mergeCell ref="E264:F264"/>
    <mergeCell ref="E265:F265"/>
    <mergeCell ref="E267:F267"/>
    <mergeCell ref="E266:F266"/>
    <mergeCell ref="E268:F268"/>
    <mergeCell ref="E269:F269"/>
    <mergeCell ref="E252:F252"/>
    <mergeCell ref="E253:F253"/>
    <mergeCell ref="E255:F255"/>
    <mergeCell ref="E254:F254"/>
    <mergeCell ref="E256:F256"/>
    <mergeCell ref="E257:F257"/>
    <mergeCell ref="E259:F259"/>
    <mergeCell ref="E258:F258"/>
    <mergeCell ref="E260:F260"/>
    <mergeCell ref="E243:F243"/>
    <mergeCell ref="E242:F242"/>
    <mergeCell ref="E244:F244"/>
    <mergeCell ref="E245:F245"/>
    <mergeCell ref="E247:F247"/>
    <mergeCell ref="E246:F246"/>
    <mergeCell ref="E248:F248"/>
    <mergeCell ref="E249:F249"/>
    <mergeCell ref="E251:F251"/>
    <mergeCell ref="E250:F250"/>
    <mergeCell ref="E233:F233"/>
    <mergeCell ref="E235:F235"/>
    <mergeCell ref="E234:F234"/>
    <mergeCell ref="E236:F236"/>
    <mergeCell ref="E237:F237"/>
    <mergeCell ref="E239:F239"/>
    <mergeCell ref="E238:F238"/>
    <mergeCell ref="E240:F240"/>
    <mergeCell ref="E241:F241"/>
    <mergeCell ref="E224:F224"/>
    <mergeCell ref="E225:F225"/>
    <mergeCell ref="E227:F227"/>
    <mergeCell ref="E226:F226"/>
    <mergeCell ref="E228:F228"/>
    <mergeCell ref="E229:F229"/>
    <mergeCell ref="E231:F231"/>
    <mergeCell ref="E230:F230"/>
    <mergeCell ref="E232:F232"/>
    <mergeCell ref="E215:F215"/>
    <mergeCell ref="E214:F214"/>
    <mergeCell ref="E216:F216"/>
    <mergeCell ref="E217:F217"/>
    <mergeCell ref="E219:F219"/>
    <mergeCell ref="E218:F218"/>
    <mergeCell ref="E220:F220"/>
    <mergeCell ref="E221:F221"/>
    <mergeCell ref="E223:F223"/>
    <mergeCell ref="E222:F222"/>
    <mergeCell ref="E205:F205"/>
    <mergeCell ref="E207:F207"/>
    <mergeCell ref="E206:F206"/>
    <mergeCell ref="E208:F208"/>
    <mergeCell ref="E209:F209"/>
    <mergeCell ref="E211:F211"/>
    <mergeCell ref="E210:F210"/>
    <mergeCell ref="E212:F212"/>
    <mergeCell ref="E213:F213"/>
    <mergeCell ref="E196:F196"/>
    <mergeCell ref="E197:F197"/>
    <mergeCell ref="E199:F199"/>
    <mergeCell ref="E198:F198"/>
    <mergeCell ref="E200:F200"/>
    <mergeCell ref="E201:F201"/>
    <mergeCell ref="E203:F203"/>
    <mergeCell ref="E202:F202"/>
    <mergeCell ref="E204:F204"/>
    <mergeCell ref="E187:F187"/>
    <mergeCell ref="E186:F186"/>
    <mergeCell ref="E188:F188"/>
    <mergeCell ref="E189:F189"/>
    <mergeCell ref="E191:F191"/>
    <mergeCell ref="E190:F190"/>
    <mergeCell ref="E192:F192"/>
    <mergeCell ref="E193:F193"/>
    <mergeCell ref="E195:F195"/>
    <mergeCell ref="E194:F194"/>
    <mergeCell ref="E177:F177"/>
    <mergeCell ref="E179:F179"/>
    <mergeCell ref="E178:F178"/>
    <mergeCell ref="E180:F180"/>
    <mergeCell ref="E181:F181"/>
    <mergeCell ref="E183:F183"/>
    <mergeCell ref="E182:F182"/>
    <mergeCell ref="E184:F184"/>
    <mergeCell ref="E185:F185"/>
    <mergeCell ref="E168:F168"/>
    <mergeCell ref="E169:F169"/>
    <mergeCell ref="E171:F171"/>
    <mergeCell ref="E170:F170"/>
    <mergeCell ref="E172:F172"/>
    <mergeCell ref="E173:F173"/>
    <mergeCell ref="E175:F175"/>
    <mergeCell ref="E174:F174"/>
    <mergeCell ref="E176:F176"/>
    <mergeCell ref="E159:F159"/>
    <mergeCell ref="E158:F158"/>
    <mergeCell ref="E160:F160"/>
    <mergeCell ref="E161:F161"/>
    <mergeCell ref="E163:F163"/>
    <mergeCell ref="E162:F162"/>
    <mergeCell ref="E164:F164"/>
    <mergeCell ref="E165:F165"/>
    <mergeCell ref="E167:F167"/>
    <mergeCell ref="E166:F166"/>
    <mergeCell ref="E149:F149"/>
    <mergeCell ref="E151:F151"/>
    <mergeCell ref="E150:F150"/>
    <mergeCell ref="E152:F152"/>
    <mergeCell ref="E153:F153"/>
    <mergeCell ref="E155:F155"/>
    <mergeCell ref="E154:F154"/>
    <mergeCell ref="E156:F156"/>
    <mergeCell ref="E157:F157"/>
    <mergeCell ref="E140:F140"/>
    <mergeCell ref="E141:F141"/>
    <mergeCell ref="E143:F143"/>
    <mergeCell ref="E142:F142"/>
    <mergeCell ref="E144:F144"/>
    <mergeCell ref="E145:F145"/>
    <mergeCell ref="E147:F147"/>
    <mergeCell ref="E146:F146"/>
    <mergeCell ref="E148:F148"/>
    <mergeCell ref="E131:F131"/>
    <mergeCell ref="E130:F130"/>
    <mergeCell ref="E132:F132"/>
    <mergeCell ref="E133:F133"/>
    <mergeCell ref="E135:F135"/>
    <mergeCell ref="E134:F134"/>
    <mergeCell ref="E136:F136"/>
    <mergeCell ref="E137:F137"/>
    <mergeCell ref="E139:F139"/>
    <mergeCell ref="E138:F138"/>
    <mergeCell ref="E121:F121"/>
    <mergeCell ref="E123:F123"/>
    <mergeCell ref="E122:F122"/>
    <mergeCell ref="E124:F124"/>
    <mergeCell ref="E125:F125"/>
    <mergeCell ref="E127:F127"/>
    <mergeCell ref="E126:F126"/>
    <mergeCell ref="E128:F128"/>
    <mergeCell ref="E129:F129"/>
    <mergeCell ref="E112:F112"/>
    <mergeCell ref="E113:F113"/>
    <mergeCell ref="E115:F115"/>
    <mergeCell ref="E114:F114"/>
    <mergeCell ref="E116:F116"/>
    <mergeCell ref="E117:F117"/>
    <mergeCell ref="E119:F119"/>
    <mergeCell ref="E118:F118"/>
    <mergeCell ref="E120:F120"/>
    <mergeCell ref="E103:F103"/>
    <mergeCell ref="E102:F102"/>
    <mergeCell ref="E104:F104"/>
    <mergeCell ref="E105:F105"/>
    <mergeCell ref="E107:F107"/>
    <mergeCell ref="E106:F106"/>
    <mergeCell ref="E108:F108"/>
    <mergeCell ref="E109:F109"/>
    <mergeCell ref="E111:F111"/>
    <mergeCell ref="E110:F110"/>
    <mergeCell ref="E93:F93"/>
    <mergeCell ref="E95:F95"/>
    <mergeCell ref="E94:F94"/>
    <mergeCell ref="E96:F96"/>
    <mergeCell ref="E97:F97"/>
    <mergeCell ref="E99:F99"/>
    <mergeCell ref="E98:F98"/>
    <mergeCell ref="E100:F100"/>
    <mergeCell ref="E101:F101"/>
    <mergeCell ref="E84:F84"/>
    <mergeCell ref="E85:F85"/>
    <mergeCell ref="E87:F87"/>
    <mergeCell ref="E86:F86"/>
    <mergeCell ref="E88:F88"/>
    <mergeCell ref="E89:F89"/>
    <mergeCell ref="E91:F91"/>
    <mergeCell ref="E90:F90"/>
    <mergeCell ref="E92:F92"/>
    <mergeCell ref="E75:F75"/>
    <mergeCell ref="E74:F74"/>
    <mergeCell ref="E76:F76"/>
    <mergeCell ref="E77:F77"/>
    <mergeCell ref="E79:F79"/>
    <mergeCell ref="E78:F78"/>
    <mergeCell ref="E80:F80"/>
    <mergeCell ref="E81:F81"/>
    <mergeCell ref="E83:F83"/>
    <mergeCell ref="E82:F82"/>
    <mergeCell ref="E65:F65"/>
    <mergeCell ref="E67:F67"/>
    <mergeCell ref="E66:F66"/>
    <mergeCell ref="E68:F68"/>
    <mergeCell ref="E69:F69"/>
    <mergeCell ref="E71:F71"/>
    <mergeCell ref="E70:F70"/>
    <mergeCell ref="E72:F72"/>
    <mergeCell ref="E73:F73"/>
    <mergeCell ref="E56:F56"/>
    <mergeCell ref="E57:F57"/>
    <mergeCell ref="E59:F59"/>
    <mergeCell ref="E58:F58"/>
    <mergeCell ref="E60:F60"/>
    <mergeCell ref="E61:F61"/>
    <mergeCell ref="E63:F63"/>
    <mergeCell ref="E62:F62"/>
    <mergeCell ref="E64:F64"/>
    <mergeCell ref="E47:F47"/>
    <mergeCell ref="E46:F46"/>
    <mergeCell ref="E48:F48"/>
    <mergeCell ref="E49:F49"/>
    <mergeCell ref="E51:F51"/>
    <mergeCell ref="E50:F50"/>
    <mergeCell ref="E52:F52"/>
    <mergeCell ref="E53:F53"/>
    <mergeCell ref="E55:F55"/>
    <mergeCell ref="E54:F54"/>
    <mergeCell ref="E37:F37"/>
    <mergeCell ref="E39:F39"/>
    <mergeCell ref="E38:F38"/>
    <mergeCell ref="E40:F40"/>
    <mergeCell ref="E41:F41"/>
    <mergeCell ref="E43:F43"/>
    <mergeCell ref="E42:F42"/>
    <mergeCell ref="E44:F44"/>
    <mergeCell ref="E45:F45"/>
    <mergeCell ref="E28:F28"/>
    <mergeCell ref="E29:F29"/>
    <mergeCell ref="E31:F31"/>
    <mergeCell ref="E30:F30"/>
    <mergeCell ref="E32:F32"/>
    <mergeCell ref="E33:F33"/>
    <mergeCell ref="E35:F35"/>
    <mergeCell ref="E34:F34"/>
    <mergeCell ref="E36:F36"/>
    <mergeCell ref="E19:F19"/>
    <mergeCell ref="E18:F18"/>
    <mergeCell ref="E20:F20"/>
    <mergeCell ref="E21:F21"/>
    <mergeCell ref="E23:F23"/>
    <mergeCell ref="E22:F22"/>
    <mergeCell ref="E24:F24"/>
    <mergeCell ref="E25:F25"/>
    <mergeCell ref="E27:F27"/>
    <mergeCell ref="E26:F26"/>
    <mergeCell ref="E9:F9"/>
    <mergeCell ref="E11:F11"/>
    <mergeCell ref="E10:F10"/>
    <mergeCell ref="E12:F12"/>
    <mergeCell ref="E13:F13"/>
    <mergeCell ref="E15:F15"/>
    <mergeCell ref="E14:F14"/>
    <mergeCell ref="E16:F16"/>
    <mergeCell ref="E17:F17"/>
    <mergeCell ref="A1:D1"/>
    <mergeCell ref="E1:F1"/>
    <mergeCell ref="E3:F3"/>
    <mergeCell ref="E2:F2"/>
    <mergeCell ref="E4:F4"/>
    <mergeCell ref="E5:F5"/>
    <mergeCell ref="E7:F7"/>
    <mergeCell ref="E6:F6"/>
    <mergeCell ref="E8:F8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>
      <selection activeCell="G4" sqref="G4"/>
    </sheetView>
  </sheetViews>
  <sheetFormatPr defaultRowHeight="15"/>
  <cols>
    <col min="1" max="1" width="26.85546875" customWidth="1"/>
    <col min="2" max="2" width="3.28515625" customWidth="1"/>
    <col min="3" max="3" width="21.140625" customWidth="1"/>
    <col min="4" max="4" width="13.5703125" customWidth="1"/>
    <col min="5" max="5" width="14.28515625" customWidth="1"/>
    <col min="6" max="6" width="12.7109375" customWidth="1"/>
  </cols>
  <sheetData>
    <row r="1" spans="1:6">
      <c r="A1" s="32" t="s">
        <v>800</v>
      </c>
      <c r="B1" s="30"/>
      <c r="C1" s="30"/>
      <c r="D1" s="30"/>
      <c r="E1" s="10"/>
    </row>
    <row r="2" spans="1:6">
      <c r="A2" s="2" t="s">
        <v>0</v>
      </c>
      <c r="B2" s="2" t="s">
        <v>0</v>
      </c>
      <c r="C2" s="2" t="s">
        <v>0</v>
      </c>
      <c r="D2" s="25" t="s">
        <v>823</v>
      </c>
      <c r="E2" s="25" t="s">
        <v>2</v>
      </c>
      <c r="F2" s="26" t="s">
        <v>824</v>
      </c>
    </row>
    <row r="3" spans="1:6" ht="29.25">
      <c r="A3" s="3" t="s">
        <v>3</v>
      </c>
      <c r="B3" s="3" t="s">
        <v>4</v>
      </c>
      <c r="C3" s="3" t="s">
        <v>801</v>
      </c>
      <c r="D3" s="13" t="s">
        <v>6</v>
      </c>
      <c r="E3" s="13" t="s">
        <v>6</v>
      </c>
      <c r="F3" s="13" t="s">
        <v>6</v>
      </c>
    </row>
    <row r="4" spans="1:6">
      <c r="A4" s="4" t="s">
        <v>7</v>
      </c>
      <c r="B4" s="4" t="s">
        <v>8</v>
      </c>
      <c r="C4" s="4" t="s">
        <v>9</v>
      </c>
      <c r="D4" s="4">
        <v>4</v>
      </c>
      <c r="E4" s="4">
        <v>5</v>
      </c>
      <c r="F4" s="12">
        <v>6</v>
      </c>
    </row>
    <row r="5" spans="1:6" ht="21.75">
      <c r="A5" s="5" t="s">
        <v>802</v>
      </c>
      <c r="B5" s="6">
        <v>500</v>
      </c>
      <c r="C5" s="7" t="s">
        <v>11</v>
      </c>
      <c r="D5" s="16">
        <v>9625820.0800000001</v>
      </c>
      <c r="E5" s="16">
        <v>-30779132.579999998</v>
      </c>
      <c r="F5" s="18">
        <f>E5/D5*100</f>
        <v>-319.75595143265963</v>
      </c>
    </row>
    <row r="6" spans="1:6">
      <c r="A6" s="5" t="s">
        <v>803</v>
      </c>
      <c r="B6" s="6">
        <v>700</v>
      </c>
      <c r="C6" s="7" t="s">
        <v>804</v>
      </c>
      <c r="D6" s="16">
        <v>9625820.0800000001</v>
      </c>
      <c r="E6" s="16">
        <v>-30779132.579999998</v>
      </c>
      <c r="F6" s="18">
        <f t="shared" ref="F6:F15" si="0">E6/D6*100</f>
        <v>-319.75595143265963</v>
      </c>
    </row>
    <row r="7" spans="1:6" ht="21.75">
      <c r="A7" s="5" t="s">
        <v>805</v>
      </c>
      <c r="B7" s="6">
        <v>700</v>
      </c>
      <c r="C7" s="7" t="s">
        <v>806</v>
      </c>
      <c r="D7" s="16">
        <v>9625820.0800000001</v>
      </c>
      <c r="E7" s="16">
        <v>-30779132.579999998</v>
      </c>
      <c r="F7" s="18">
        <f t="shared" si="0"/>
        <v>-319.75595143265963</v>
      </c>
    </row>
    <row r="8" spans="1:6">
      <c r="A8" s="5" t="s">
        <v>807</v>
      </c>
      <c r="B8" s="6">
        <v>710</v>
      </c>
      <c r="C8" s="7" t="s">
        <v>808</v>
      </c>
      <c r="D8" s="16">
        <v>-512156694.05000001</v>
      </c>
      <c r="E8" s="16">
        <v>-384070125.11000001</v>
      </c>
      <c r="F8" s="18">
        <f t="shared" si="0"/>
        <v>74.990745912715667</v>
      </c>
    </row>
    <row r="9" spans="1:6" ht="21.75">
      <c r="A9" s="5" t="s">
        <v>809</v>
      </c>
      <c r="B9" s="6">
        <v>710</v>
      </c>
      <c r="C9" s="7" t="s">
        <v>810</v>
      </c>
      <c r="D9" s="16">
        <v>-512156694.05000001</v>
      </c>
      <c r="E9" s="16">
        <v>-384070125.11000001</v>
      </c>
      <c r="F9" s="18">
        <f t="shared" si="0"/>
        <v>74.990745912715667</v>
      </c>
    </row>
    <row r="10" spans="1:6" ht="21.75">
      <c r="A10" s="5" t="s">
        <v>811</v>
      </c>
      <c r="B10" s="6">
        <v>710</v>
      </c>
      <c r="C10" s="7" t="s">
        <v>812</v>
      </c>
      <c r="D10" s="16">
        <v>-512156694.05000001</v>
      </c>
      <c r="E10" s="16">
        <v>-384070125.11000001</v>
      </c>
      <c r="F10" s="18">
        <f t="shared" si="0"/>
        <v>74.990745912715667</v>
      </c>
    </row>
    <row r="11" spans="1:6" ht="21.75">
      <c r="A11" s="5" t="s">
        <v>813</v>
      </c>
      <c r="B11" s="6">
        <v>710</v>
      </c>
      <c r="C11" s="7" t="s">
        <v>814</v>
      </c>
      <c r="D11" s="16">
        <v>-512156694.05000001</v>
      </c>
      <c r="E11" s="16">
        <v>-384070125.11000001</v>
      </c>
      <c r="F11" s="18">
        <f t="shared" si="0"/>
        <v>74.990745912715667</v>
      </c>
    </row>
    <row r="12" spans="1:6">
      <c r="A12" s="5" t="s">
        <v>815</v>
      </c>
      <c r="B12" s="6">
        <v>720</v>
      </c>
      <c r="C12" s="7" t="s">
        <v>816</v>
      </c>
      <c r="D12" s="16">
        <v>521782514.13</v>
      </c>
      <c r="E12" s="16">
        <v>353290992.52999997</v>
      </c>
      <c r="F12" s="18">
        <f t="shared" si="0"/>
        <v>67.708476800734445</v>
      </c>
    </row>
    <row r="13" spans="1:6" ht="21.75">
      <c r="A13" s="5" t="s">
        <v>817</v>
      </c>
      <c r="B13" s="6">
        <v>720</v>
      </c>
      <c r="C13" s="7" t="s">
        <v>818</v>
      </c>
      <c r="D13" s="16">
        <v>521782514.13</v>
      </c>
      <c r="E13" s="16">
        <v>353290992.52999997</v>
      </c>
      <c r="F13" s="18">
        <f t="shared" si="0"/>
        <v>67.708476800734445</v>
      </c>
    </row>
    <row r="14" spans="1:6" ht="21.75">
      <c r="A14" s="5" t="s">
        <v>819</v>
      </c>
      <c r="B14" s="6">
        <v>720</v>
      </c>
      <c r="C14" s="7" t="s">
        <v>820</v>
      </c>
      <c r="D14" s="16">
        <v>521782514.13</v>
      </c>
      <c r="E14" s="16">
        <v>353290992.52999997</v>
      </c>
      <c r="F14" s="18">
        <f t="shared" si="0"/>
        <v>67.708476800734445</v>
      </c>
    </row>
    <row r="15" spans="1:6" ht="21.75">
      <c r="A15" s="5" t="s">
        <v>821</v>
      </c>
      <c r="B15" s="6">
        <v>720</v>
      </c>
      <c r="C15" s="7" t="s">
        <v>822</v>
      </c>
      <c r="D15" s="16">
        <v>521782514.13</v>
      </c>
      <c r="E15" s="16">
        <v>353290992.52999997</v>
      </c>
      <c r="F15" s="18">
        <f t="shared" si="0"/>
        <v>67.708476800734445</v>
      </c>
    </row>
  </sheetData>
  <mergeCells count="1">
    <mergeCell ref="A1:D1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2017-10-26T13:06:00Z</cp:lastPrinted>
  <dcterms:created xsi:type="dcterms:W3CDTF">2017-10-25T11:47:58Z</dcterms:created>
  <dcterms:modified xsi:type="dcterms:W3CDTF">2017-10-26T13:06:26Z</dcterms:modified>
</cp:coreProperties>
</file>