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05" windowWidth="11805" windowHeight="6105" activeTab="2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1">'Источники'!#REF!</definedName>
    <definedName name="_1_">'Источники'!#REF!</definedName>
    <definedName name="_2">'Источники'!#REF!</definedName>
    <definedName name="_2_">'Источники'!#REF!</definedName>
    <definedName name="_Date_">'Доходы'!#REF!</definedName>
    <definedName name="_OKPO_">'Доходы'!#REF!</definedName>
    <definedName name="_OKTMO_">'Доходы'!#REF!</definedName>
    <definedName name="_Otchet_Period_Source__AT_ObjectName">'Доходы'!#REF!</definedName>
    <definedName name="_Period_">'Доходы'!#REF!</definedName>
    <definedName name="_xlnm.Print_Titles" localSheetId="0">'Доходы'!$5:$5</definedName>
    <definedName name="_xlnm.Print_Titles" localSheetId="2">'Источники'!$5:$5</definedName>
    <definedName name="_xlnm.Print_Titles" localSheetId="1">'Расходы'!$5:$5</definedName>
    <definedName name="_xlnm.Print_Area" localSheetId="3">'КонТаб'!$A$1:$I$72</definedName>
  </definedNames>
  <calcPr fullCalcOnLoad="1"/>
</workbook>
</file>

<file path=xl/sharedStrings.xml><?xml version="1.0" encoding="utf-8"?>
<sst xmlns="http://schemas.openxmlformats.org/spreadsheetml/2006/main" count="1689" uniqueCount="1043">
  <si>
    <t>960</t>
  </si>
  <si>
    <t>Исполнено</t>
  </si>
  <si>
    <t xml:space="preserve"> Наименование показателя</t>
  </si>
  <si>
    <t>1. Доходы бюджета</t>
  </si>
  <si>
    <t>Код строки</t>
  </si>
  <si>
    <t>Код дохода по бюджетной классификации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</si>
  <si>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</si>
  <si>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</si>
  <si>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</si>
  <si>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</si>
  <si>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</si>
  <si>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</si>
  <si>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6</t>
  </si>
  <si>
    <t>7</t>
  </si>
  <si>
    <t>8</t>
  </si>
  <si>
    <t>9</t>
  </si>
  <si>
    <t xml:space="preserve">                                           3. Источники финансирования дефицита бюджета</t>
  </si>
  <si>
    <t>Код источника финансирования по бюджетной классификации</t>
  </si>
  <si>
    <t>2. Расходы бюджета</t>
  </si>
  <si>
    <t>Наименование показателя</t>
  </si>
  <si>
    <t>Код расхода по бюджетной классификации</t>
  </si>
  <si>
    <t>4. Таблица консолидируемых расчетов</t>
  </si>
  <si>
    <t xml:space="preserve">     Форма 0503317  с.4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</si>
  <si>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</si>
  <si>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</si>
  <si>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</si>
  <si>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</si>
  <si>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</si>
  <si>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</si>
  <si>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</si>
  <si>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</si>
  <si>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</si>
  <si>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</si>
  <si>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</si>
  <si>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</si>
  <si>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</si>
  <si>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</si>
  <si>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</si>
  <si>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</si>
  <si>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</si>
  <si>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</si>
  <si>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</si>
  <si>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</si>
  <si>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</si>
  <si>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</si>
  <si>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</si>
  <si>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</si>
  <si>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</si>
  <si>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</si>
  <si>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</si>
  <si>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</si>
  <si>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</si>
  <si>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</si>
  <si>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</si>
  <si>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</si>
  <si>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</si>
  <si>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</si>
  <si>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</si>
  <si>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</si>
  <si>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</si>
  <si>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</si>
  <si>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</si>
  <si>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</si>
  <si>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</si>
  <si>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</si>
  <si>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</si>
  <si>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</si>
  <si>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</si>
  <si>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</si>
  <si>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</si>
  <si>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</si>
  <si>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</si>
  <si>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</si>
  <si>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</si>
  <si>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</si>
  <si>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</si>
  <si>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</si>
  <si>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</si>
  <si>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</si>
  <si>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</si>
  <si>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</si>
  <si>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</si>
  <si>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</si>
  <si>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</si>
  <si>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</si>
  <si>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</si>
  <si>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</si>
  <si>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</si>
  <si>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</si>
  <si>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</si>
  <si>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</si>
  <si>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</si>
  <si>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</si>
  <si>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</si>
  <si>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</si>
  <si>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</si>
  <si>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</si>
  <si>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</si>
  <si>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</si>
  <si>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</si>
  <si>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Доходы бюджета - Всего</t>
  </si>
  <si>
    <t>X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</si>
  <si>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</si>
  <si>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</si>
  <si>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</si>
  <si>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</si>
  <si>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</si>
  <si>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</si>
  <si>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</si>
  <si>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</si>
  <si>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</si>
  <si>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</si>
  <si>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</si>
  <si>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</si>
  <si>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</si>
  <si>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</si>
  <si>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</si>
  <si>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</si>
  <si>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</si>
  <si>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</si>
  <si>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</si>
  <si>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</si>
  <si>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</si>
  <si>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</si>
  <si>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</si>
  <si>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</si>
  <si>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</si>
  <si>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</si>
  <si>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</si>
  <si>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</si>
  <si>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</si>
  <si>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</si>
  <si>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</si>
  <si>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</si>
  <si>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</si>
  <si>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</si>
  <si>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</si>
  <si>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</si>
  <si>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</si>
  <si>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</si>
  <si>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</si>
  <si>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</si>
  <si>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</si>
  <si>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</si>
  <si>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</si>
  <si>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00010601030050000110</t>
  </si>
  <si>
    <t>Земельный налог</t>
  </si>
  <si>
    <t>00010606000000000110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</si>
  <si>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</si>
  <si>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</si>
  <si>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межселенных территорий</t>
  </si>
  <si>
    <t>00010606043050000110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</si>
  <si>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</si>
  <si>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</si>
  <si>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</si>
  <si>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</si>
  <si>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</si>
  <si>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</si>
  <si>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</si>
  <si>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</si>
  <si>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</si>
  <si>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</si>
  <si>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</si>
  <si>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</si>
  <si>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</si>
  <si>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</si>
  <si>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</si>
  <si>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</si>
  <si>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</si>
  <si>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</si>
  <si>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</si>
  <si>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</si>
  <si>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</si>
  <si>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</si>
  <si>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</si>
  <si>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</si>
  <si>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</si>
  <si>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</si>
  <si>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</si>
  <si>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</si>
  <si>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</si>
  <si>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</si>
  <si>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</si>
  <si>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</si>
  <si>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</si>
  <si>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</si>
  <si>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</si>
  <si>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</si>
  <si>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</si>
  <si>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</si>
  <si>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</si>
  <si>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</si>
  <si>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</si>
  <si>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</si>
  <si>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</si>
  <si>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</si>
  <si>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</si>
  <si>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00011201070010000120</t>
  </si>
  <si>
    <t>ДОХОДЫ ОТ ОКАЗАНИЯ ПЛАТНЫХ УСЛУГ (РАБОТ) И КОМПЕНСАЦИИ ЗАТРАТ ГОСУДАРСТВА</t>
  </si>
  <si>
    <t>00011300000000000000</t>
  </si>
  <si>
    <t xml:space="preserve">Доходы от оказания платных услуг (работ) 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</si>
  <si>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</si>
  <si>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</si>
  <si>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</si>
  <si>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</si>
  <si>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</si>
  <si>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</si>
  <si>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</si>
  <si>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</si>
  <si>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</si>
  <si>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</si>
  <si>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00011406010000000430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</si>
  <si>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</si>
  <si>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</si>
  <si>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</si>
  <si>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</si>
  <si>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</si>
  <si>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</si>
  <si>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</si>
  <si>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</si>
  <si>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</si>
  <si>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</si>
  <si>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</si>
  <si>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00011603010010000140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</si>
  <si>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</si>
  <si>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</si>
  <si>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</si>
  <si>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</si>
  <si>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</si>
  <si>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</si>
  <si>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</si>
  <si>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</si>
  <si>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</si>
  <si>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</si>
  <si>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</si>
  <si>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</si>
  <si>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</si>
  <si>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</si>
  <si>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</si>
  <si>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</si>
  <si>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</si>
  <si>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</si>
  <si>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</si>
  <si>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</si>
  <si>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</si>
  <si>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</si>
  <si>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</si>
  <si>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</si>
  <si>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</si>
  <si>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</si>
  <si>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</si>
  <si>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</si>
  <si>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Дотации на выравнивание бюджетной обеспеченности</t>
  </si>
  <si>
    <t>00020201001000000151</t>
  </si>
  <si>
    <t>Дотации бюджетам муниципальных районов на выравнивание бюджетной обеспеченности</t>
  </si>
  <si>
    <t>00020201001050000151</t>
  </si>
  <si>
    <t>Субсидии бюджетам бюджетной системы  Российской Федерации (межбюджетные субсидии)</t>
  </si>
  <si>
    <t>00020202000000000151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</si>
  <si>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</si>
  <si>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00020202085000000151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</si>
  <si>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</si>
  <si>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00020202085050000151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</si>
  <si>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</si>
  <si>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</si>
  <si>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</si>
  <si>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</si>
  <si>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 xml:space="preserve">Субвенции бюджетам субъектов Российской Федерации и муниципальных образований </t>
  </si>
  <si>
    <t>00020203000000000151</t>
  </si>
  <si>
    <t xml:space="preserve">Субвенции местным бюджетам на выполнение передаваемых полномочий субъектов Российской Федерации 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</si>
  <si>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</si>
  <si>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</si>
  <si>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</si>
  <si>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</si>
  <si>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</si>
  <si>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</si>
  <si>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</si>
  <si>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</si>
  <si>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</si>
  <si>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</si>
  <si>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</si>
  <si>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</si>
  <si>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</si>
  <si>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</si>
  <si>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</si>
  <si>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00020204025050000151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</si>
  <si>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</si>
  <si>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</si>
  <si>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</si>
  <si>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</si>
  <si>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</si>
  <si>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</si>
  <si>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</si>
  <si>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00021805010050000151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</si>
  <si>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</si>
  <si>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</si>
  <si>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</si>
  <si>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</si>
  <si>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ВСЕГО РАСХОДОВ</t>
  </si>
  <si>
    <t>000 0000 0000000 000 000</t>
  </si>
  <si>
    <t>Общегосударственные вопросы</t>
  </si>
  <si>
    <t>000 0100 0000000 000 000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</si>
  <si>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</si>
  <si>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</si>
  <si>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</si>
  <si>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000 0103 0000000 100 000</t>
  </si>
  <si>
    <t>Расходы на выплаты персоналу государственных (муниципальных) органов</t>
  </si>
  <si>
    <t>000 0103 0000000 120 000</t>
  </si>
  <si>
    <t>Фонд оплаты труда государственных (муниципальных) органов и взносы по обязательному социальному страхованию</t>
  </si>
  <si>
    <t>000 0103 0000000 121 000</t>
  </si>
  <si>
    <t>Расходы</t>
  </si>
  <si>
    <t>000 0103 0000000 121 200</t>
  </si>
  <si>
    <t xml:space="preserve">Оплата труда и начисления на выплаты по оплате труда </t>
  </si>
  <si>
    <t>000 0103 0000000 121 210</t>
  </si>
  <si>
    <t>Заработная плата</t>
  </si>
  <si>
    <t>000 0103 0000000 121 211</t>
  </si>
  <si>
    <t>Начисления на выплаты по оплате труда</t>
  </si>
  <si>
    <t>000 0103 0000000 121 213</t>
  </si>
  <si>
    <t>Иные выплаты персоналу государственных (муниципальных) органов, за исключением фонда оплаты труда</t>
  </si>
  <si>
    <t>000 0103 0000000 122 000</t>
  </si>
  <si>
    <t>000 0103 0000000 122 200</t>
  </si>
  <si>
    <t>000 0103 0000000 122 210</t>
  </si>
  <si>
    <t>Прочие выплаты</t>
  </si>
  <si>
    <t>000 0103 0000000 122 212</t>
  </si>
  <si>
    <t>Закупка товаров, работ и услуг для государственных (муниципальных) нужд</t>
  </si>
  <si>
    <t>000 0103 0000000 200 000</t>
  </si>
  <si>
    <t>Иные закупки товаров, работ и услуг для обеспечения государственных (муниципальных) нужд</t>
  </si>
  <si>
    <t>000 0103 0000000 240 000</t>
  </si>
  <si>
    <t>Закупка товаров, работ, услуг в сфере информационно-коммуникационных технологий</t>
  </si>
  <si>
    <t>000 0103 0000000 242 000</t>
  </si>
  <si>
    <t>000 0103 0000000 242 200</t>
  </si>
  <si>
    <t xml:space="preserve">Оплата работ, услуг </t>
  </si>
  <si>
    <t>000 0103 0000000 242 220</t>
  </si>
  <si>
    <t>Услуги связи</t>
  </si>
  <si>
    <t>000 0103 0000000 242 221</t>
  </si>
  <si>
    <t>Прочая закупка товаров, работ и услуг для обеспечения государственных (муниципальных) нужд</t>
  </si>
  <si>
    <t>000 0103 0000000 244 000</t>
  </si>
  <si>
    <t>000 0103 0000000 244 200</t>
  </si>
  <si>
    <t>000 0103 0000000 244 220</t>
  </si>
  <si>
    <t xml:space="preserve">Транспортные услуги </t>
  </si>
  <si>
    <t>000 0103 0000000 244 222</t>
  </si>
  <si>
    <t xml:space="preserve">Работы, услуги по содержанию имущества </t>
  </si>
  <si>
    <t>000 0103 0000000 244 225</t>
  </si>
  <si>
    <t xml:space="preserve">Прочие работы, услуги </t>
  </si>
  <si>
    <t>000 0103 0000000 244 226</t>
  </si>
  <si>
    <t>Поступление нефинансовых активов</t>
  </si>
  <si>
    <t>000 0103 0000000 244 300</t>
  </si>
  <si>
    <t>Увеличение стоимости материальных запасов</t>
  </si>
  <si>
    <t>000 0103 0000000 244 340</t>
  </si>
  <si>
    <t>Межбюджетные трансферты</t>
  </si>
  <si>
    <t xml:space="preserve">Безвозмездные перечисления бюджетам </t>
  </si>
  <si>
    <t>Перечисления другим бюджетам бюджетной системы Российской Федерации</t>
  </si>
  <si>
    <t>Иные бюджетные ассигнования</t>
  </si>
  <si>
    <t>000 0103 0000000 800 000</t>
  </si>
  <si>
    <t>Исполнение судебных актов</t>
  </si>
  <si>
    <t>000 0103 0000000 830 000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</si>
  <si>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</si>
  <si>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000 0103 0000000 831 000</t>
  </si>
  <si>
    <t>000 0103 0000000 831 200</t>
  </si>
  <si>
    <t>Прочие расходы</t>
  </si>
  <si>
    <t>000 0103 0000000 831 290</t>
  </si>
  <si>
    <t>Уплата налогов, сборов и иных платежей</t>
  </si>
  <si>
    <t>000 0103 0000000 850 000</t>
  </si>
  <si>
    <t xml:space="preserve">Уплата прочих налогов, сборов </t>
  </si>
  <si>
    <t>000 0103 0000000 852 000</t>
  </si>
  <si>
    <t>000 0103 0000000 852 200</t>
  </si>
  <si>
    <t>000 0103 0000000 852 290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</si>
  <si>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</si>
  <si>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</si>
  <si>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</si>
  <si>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</si>
  <si>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</si>
  <si>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</si>
  <si>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</si>
  <si>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</si>
  <si>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</si>
  <si>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</si>
  <si>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</si>
  <si>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</si>
  <si>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</si>
  <si>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000 0104 0000000 200 000</t>
  </si>
  <si>
    <t>000 0104 0000000 240 000</t>
  </si>
  <si>
    <t>000 0104 0000000 242 000</t>
  </si>
  <si>
    <t>000 0104 0000000 242 200</t>
  </si>
  <si>
    <t>000 0104 0000000 242 220</t>
  </si>
  <si>
    <t>000 0104 0000000 242 221</t>
  </si>
  <si>
    <t>000 0104 0000000 244 000</t>
  </si>
  <si>
    <t>000 0104 0000000 244 200</t>
  </si>
  <si>
    <t>000 0104 0000000 244 220</t>
  </si>
  <si>
    <t>Коммунальные услуги</t>
  </si>
  <si>
    <t>Арендная плата за пользование имуществом</t>
  </si>
  <si>
    <t>000 0104 0000000 244 224</t>
  </si>
  <si>
    <t>000 0104 0000000 244 226</t>
  </si>
  <si>
    <t>Социальное обеспечение</t>
  </si>
  <si>
    <t>Пособия по социальной помощи населению</t>
  </si>
  <si>
    <t>000 0104 0000000 244 290</t>
  </si>
  <si>
    <t>000 0104 0000000 244 300</t>
  </si>
  <si>
    <t>Увеличение стоимости основных средств</t>
  </si>
  <si>
    <t>000 0104 0000000 244 310</t>
  </si>
  <si>
    <t>000 0104 0000000 244 340</t>
  </si>
  <si>
    <t>000 0104 0000000 800 000</t>
  </si>
  <si>
    <t>000 0104 0000000 850 000</t>
  </si>
  <si>
    <t>000 0104 0000000 852 000</t>
  </si>
  <si>
    <t>000 0104 0000000 852 200</t>
  </si>
  <si>
    <t>000 0104 0000000 852 290</t>
  </si>
  <si>
    <t>Резервные средства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</si>
  <si>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</si>
  <si>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</si>
  <si>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000 0106 0000000 100 000</t>
  </si>
  <si>
    <t>000 0106 0000000 120 000</t>
  </si>
  <si>
    <t>000 0106 0000000 121 000</t>
  </si>
  <si>
    <t>000 0106 0000000 121 200</t>
  </si>
  <si>
    <t>000 0106 0000000 121 210</t>
  </si>
  <si>
    <t>000 0106 0000000 121 211</t>
  </si>
  <si>
    <t>000 0106 0000000 121 213</t>
  </si>
  <si>
    <t>000 0106 0000000 122 000</t>
  </si>
  <si>
    <t>000 0106 0000000 122 200</t>
  </si>
  <si>
    <t>000 0106 0000000 122 210</t>
  </si>
  <si>
    <t>000 0106 0000000 122 212</t>
  </si>
  <si>
    <t>000 0106 0000000 200 000</t>
  </si>
  <si>
    <t>000 0106 0000000 240 000</t>
  </si>
  <si>
    <t>000 0106 0000000 244 000</t>
  </si>
  <si>
    <t>000 0106 0000000 244 200</t>
  </si>
  <si>
    <t>000 0106 0000000 244 220</t>
  </si>
  <si>
    <t>000 0106 0000000 244 222</t>
  </si>
  <si>
    <t>000 0106 0000000 244 225</t>
  </si>
  <si>
    <t>000 0106 0000000 244 226</t>
  </si>
  <si>
    <t>000 0106 0000000 244 300</t>
  </si>
  <si>
    <t>000 0106 0000000 244 310</t>
  </si>
  <si>
    <t>000 0106 0000000 244 340</t>
  </si>
  <si>
    <t>000 0106 0000000 800 000</t>
  </si>
  <si>
    <t>000 0106 0000000 850 000</t>
  </si>
  <si>
    <t>000 0106 0000000 852 000</t>
  </si>
  <si>
    <t>000 0106 0000000 852 200</t>
  </si>
  <si>
    <t>000 0106 0000000 852 290</t>
  </si>
  <si>
    <t>Резервные фонды</t>
  </si>
  <si>
    <t>000 0111 0000000 000 000</t>
  </si>
  <si>
    <t>000 0111 0000000 800 000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</si>
  <si>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</si>
  <si>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</si>
  <si>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</si>
  <si>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</si>
  <si>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000 0113 0000000 000 000</t>
  </si>
  <si>
    <t>000 0113 0000000 100 000</t>
  </si>
  <si>
    <t>Расходы на выплаты персоналу казенных учреждений</t>
  </si>
  <si>
    <t>000 0113 0000000 110 000</t>
  </si>
  <si>
    <t>Фонд оплаты труда казенных учреждений и взносы по обязательному социальному страхованию</t>
  </si>
  <si>
    <t>000 0113 0000000 111 000</t>
  </si>
  <si>
    <t>000 0113 0000000 111 200</t>
  </si>
  <si>
    <t>000 0113 0000000 111 210</t>
  </si>
  <si>
    <t>000 0113 0000000 111 211</t>
  </si>
  <si>
    <t>000 0113 0000000 111 213</t>
  </si>
  <si>
    <t>Иные выплаты персоналу казенных учреждений, за исключением фонда оплаты труда</t>
  </si>
  <si>
    <t>000 0113 0000000 112 000</t>
  </si>
  <si>
    <t>000 0113 0000000 112 200</t>
  </si>
  <si>
    <t>000 0113 0000000 112 210</t>
  </si>
  <si>
    <t>000 0113 0000000 112 212</t>
  </si>
  <si>
    <t>000 0113 0000000 120 000</t>
  </si>
  <si>
    <t>000 0113 0000000 121 000</t>
  </si>
  <si>
    <t>000 0113 0000000 121 200</t>
  </si>
  <si>
    <t>000 0113 0000000 121 210</t>
  </si>
  <si>
    <t>000 0113 0000000 121 211</t>
  </si>
  <si>
    <t>000 0113 0000000 121 213</t>
  </si>
  <si>
    <t>000 0113 0000000 122 000</t>
  </si>
  <si>
    <t>000 0113 0000000 122 200</t>
  </si>
  <si>
    <t>000 0113 0000000 122 210</t>
  </si>
  <si>
    <t>000 0113 0000000 122 212</t>
  </si>
  <si>
    <t>000 0113 0000000 200 000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</si>
  <si>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</si>
  <si>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000 0113 0000000 220 000</t>
  </si>
  <si>
    <t>Обеспечение специальным топливом и горюче-смазочными материалами вне рамок государственного оборонного заказа</t>
  </si>
  <si>
    <t>000 0113 0000000 222 000</t>
  </si>
  <si>
    <t>000 0113 0000000 222 300</t>
  </si>
  <si>
    <t>000 0113 0000000 222 340</t>
  </si>
  <si>
    <t>000 0113 0000000 240 000</t>
  </si>
  <si>
    <t>000 0113 0000000 242 000</t>
  </si>
  <si>
    <t>000 0113 0000000 242 200</t>
  </si>
  <si>
    <t>000 0113 0000000 242 220</t>
  </si>
  <si>
    <t>000 0113 0000000 242 221</t>
  </si>
  <si>
    <t>000 0113 0000000 242 225</t>
  </si>
  <si>
    <t>000 0113 0000000 242 226</t>
  </si>
  <si>
    <t>000 0113 0000000 242 300</t>
  </si>
  <si>
    <t>000 0113 0000000 242 310</t>
  </si>
  <si>
    <t>000 0113 0000000 242 340</t>
  </si>
  <si>
    <t>000 0113 0000000 244 000</t>
  </si>
  <si>
    <t>000 0113 0000000 244 200</t>
  </si>
  <si>
    <t>000 0113 0000000 244 220</t>
  </si>
  <si>
    <t>000 0113 0000000 244 221</t>
  </si>
  <si>
    <t>000 0113 0000000 244 222</t>
  </si>
  <si>
    <t>000 0113 0000000 244 223</t>
  </si>
  <si>
    <t>000 0113 0000000 244 224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</si>
  <si>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</si>
  <si>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</si>
  <si>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</si>
  <si>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</si>
  <si>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</si>
  <si>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000 0113 0000000 244 340</t>
  </si>
  <si>
    <t>000 0113 0000000 800 000</t>
  </si>
  <si>
    <t>000 0113 0000000 830 000</t>
  </si>
  <si>
    <t>000 0113 0000000 831 000</t>
  </si>
  <si>
    <t>000 0113 0000000 831 200</t>
  </si>
  <si>
    <t>000 0113 0000000 831 220</t>
  </si>
  <si>
    <t>000 0113 0000000 831 226</t>
  </si>
  <si>
    <t>000 0113 0000000 831 290</t>
  </si>
  <si>
    <t>000 0113 0000000 850 000</t>
  </si>
  <si>
    <t>000 0113 0000000 852 000</t>
  </si>
  <si>
    <t>000 0113 0000000 852 200</t>
  </si>
  <si>
    <t>000 0113 0000000 852 290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</si>
  <si>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</si>
  <si>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</si>
  <si>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</si>
  <si>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</si>
  <si>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000 0309 0000000 100 000</t>
  </si>
  <si>
    <t>000 0309 0000000 110 000</t>
  </si>
  <si>
    <t>000 0309 0000000 111 000</t>
  </si>
  <si>
    <t>000 0309 0000000 111 200</t>
  </si>
  <si>
    <t>000 0309 0000000 111 210</t>
  </si>
  <si>
    <t>000 0309 0000000 111 211</t>
  </si>
  <si>
    <t>000 0309 0000000 111 213</t>
  </si>
  <si>
    <t>000 0309 0000000 112 000</t>
  </si>
  <si>
    <t>000 0309 0000000 112 200</t>
  </si>
  <si>
    <t>000 0309 0000000 112 210</t>
  </si>
  <si>
    <t>000 0309 0000000 112 212</t>
  </si>
  <si>
    <t>000 0309 0000000 200 000</t>
  </si>
  <si>
    <t>000 0309 0000000 240 000</t>
  </si>
  <si>
    <t>000 0309 0000000 244 000</t>
  </si>
  <si>
    <t>000 0309 0000000 244 200</t>
  </si>
  <si>
    <t>000 0309 0000000 244 220</t>
  </si>
  <si>
    <t>000 0309 0000000 244 225</t>
  </si>
  <si>
    <t>000 0309 0000000 244 226</t>
  </si>
  <si>
    <t>000 0309 0000000 244 300</t>
  </si>
  <si>
    <t>000 0309 0000000 244 310</t>
  </si>
  <si>
    <t>000 0309 0000000 244 340</t>
  </si>
  <si>
    <t>Национальная экономика</t>
  </si>
  <si>
    <t>000 0400 0000000 000 000</t>
  </si>
  <si>
    <t>Сельское хозяйство и рыболовство</t>
  </si>
  <si>
    <t>000 0405 0000000 000 000</t>
  </si>
  <si>
    <t>000 0405 0000000 200 000</t>
  </si>
  <si>
    <t>000 0405 0000000 240 000</t>
  </si>
  <si>
    <t>000 0405 0000000 244 000</t>
  </si>
  <si>
    <t>000 0405 0000000 244 200</t>
  </si>
  <si>
    <t>000 0405 0000000 244 220</t>
  </si>
  <si>
    <t>000 0405 0000000 244 224</t>
  </si>
  <si>
    <t>000 0405 0000000 244 226</t>
  </si>
  <si>
    <t>000 0405 0000000 244 290</t>
  </si>
  <si>
    <t>Дорожное хозяйство (дорожные фонды)</t>
  </si>
  <si>
    <t>000 0409 0000000 000 000</t>
  </si>
  <si>
    <t>000 0409 0000000 200 000</t>
  </si>
  <si>
    <t>000 0409 0000000 240 000</t>
  </si>
  <si>
    <t>Закупка товаров, работ, услуг в целях капитального ремонта государственного (муниципального) имущества</t>
  </si>
  <si>
    <t>000 0409 0000000 243 000</t>
  </si>
  <si>
    <t>000 0409 0000000 243 200</t>
  </si>
  <si>
    <t>000 0409 0000000 243 220</t>
  </si>
  <si>
    <t>000 0409 0000000 243 225</t>
  </si>
  <si>
    <t>000 0409 0000000 500 000</t>
  </si>
  <si>
    <t>000 0409 0000000 540 000</t>
  </si>
  <si>
    <t>000 0409 0000000 540 200</t>
  </si>
  <si>
    <t>000 0409 0000000 540 250</t>
  </si>
  <si>
    <t>000 0409 0000000 540 251</t>
  </si>
  <si>
    <t>Другие вопросы в области национальной экономики</t>
  </si>
  <si>
    <t>000 0412 0000000 000 000</t>
  </si>
  <si>
    <t>000 0412 0000000 200 000</t>
  </si>
  <si>
    <t>000 0412 0000000 240 000</t>
  </si>
  <si>
    <t>000 0412 0000000 244 000</t>
  </si>
  <si>
    <t>000 0412 0000000 244 200</t>
  </si>
  <si>
    <t>000 0412 0000000 244 220</t>
  </si>
  <si>
    <t>000 0412 0000000 244 226</t>
  </si>
  <si>
    <t>000 0412 0000000 800 000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</si>
  <si>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</si>
  <si>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000 0412 0000000 810 000</t>
  </si>
  <si>
    <t>000 0412 0000000 810 200</t>
  </si>
  <si>
    <t xml:space="preserve">Безвозмездные перечисления организациям </t>
  </si>
  <si>
    <t>000 0412 0000000 810 240</t>
  </si>
  <si>
    <t xml:space="preserve">Безвозмездные перечисления организациям, за исключением государственных и муниципальных организаций </t>
  </si>
  <si>
    <t>000 0412 0000000 810 242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</si>
  <si>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</si>
  <si>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</si>
  <si>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</si>
  <si>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</si>
  <si>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000 0501 0000000 200 000</t>
  </si>
  <si>
    <t>000 0501 0000000 240 000</t>
  </si>
  <si>
    <t>000 0501 0000000 244 000</t>
  </si>
  <si>
    <t>000 0501 0000000 244 200</t>
  </si>
  <si>
    <t>000 0501 0000000 244 220</t>
  </si>
  <si>
    <t>000 0501 0000000 244 226</t>
  </si>
  <si>
    <t>000 0501 0000000 500 000</t>
  </si>
  <si>
    <t>000 0501 0000000 540 000</t>
  </si>
  <si>
    <t>000 0501 0000000 540 200</t>
  </si>
  <si>
    <t>000 0501 0000000 540 250</t>
  </si>
  <si>
    <t>000 0501 0000000 540 251</t>
  </si>
  <si>
    <t xml:space="preserve">Предоставление субсидий бюджетным, автономным учреждениям и иным некоммерческим организациям    </t>
  </si>
  <si>
    <t>Коммунальное хозяйство</t>
  </si>
  <si>
    <t>000 0502 0000000 000 000</t>
  </si>
  <si>
    <t>000 0502 0000000 200 000</t>
  </si>
  <si>
    <t>000 0502 0000000 240 000</t>
  </si>
  <si>
    <t>000 0502 0000000 244 000</t>
  </si>
  <si>
    <t>000 0502 0000000 244 200</t>
  </si>
  <si>
    <t>000 0502 0000000 244 220</t>
  </si>
  <si>
    <t>000 0502 0000000 244 226</t>
  </si>
  <si>
    <t>000 0502 0000000 500 000</t>
  </si>
  <si>
    <t>000 0502 0000000 540 000</t>
  </si>
  <si>
    <t>000 0502 0000000 540 200</t>
  </si>
  <si>
    <t>000 0502 0000000 540 250</t>
  </si>
  <si>
    <t>000 0502 0000000 540 251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</si>
  <si>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</si>
  <si>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</si>
  <si>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</si>
  <si>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</si>
  <si>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</si>
  <si>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</si>
  <si>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</si>
  <si>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000 0503 0000000 244 225</t>
  </si>
  <si>
    <t>000 0503 0000000 244 226</t>
  </si>
  <si>
    <t>000 0503 0000000 500 000</t>
  </si>
  <si>
    <t>000 0503 0000000 540 000</t>
  </si>
  <si>
    <t>000 0503 0000000 540 200</t>
  </si>
  <si>
    <t>000 0503 0000000 540 250</t>
  </si>
  <si>
    <t>000 0503 0000000 540 251</t>
  </si>
  <si>
    <t>Другие вопросы в области жилищно-коммунального хозяйства</t>
  </si>
  <si>
    <t>000 0505 0000000 000 000</t>
  </si>
  <si>
    <t>000 0505 0000000 100 000</t>
  </si>
  <si>
    <t>000 0505 0000000 110 000</t>
  </si>
  <si>
    <t>000 0505 0000000 111 000</t>
  </si>
  <si>
    <t>000 0505 0000000 111 200</t>
  </si>
  <si>
    <t>000 0505 0000000 111 210</t>
  </si>
  <si>
    <t>000 0505 0000000 111 211</t>
  </si>
  <si>
    <t>000 0505 0000000 111 213</t>
  </si>
  <si>
    <t>000 0505 0000000 200 000</t>
  </si>
  <si>
    <t>000 0505 0000000 220 000</t>
  </si>
  <si>
    <t>000 0505 0000000 222 000</t>
  </si>
  <si>
    <t>000 0505 0000000 222 300</t>
  </si>
  <si>
    <t>000 0505 0000000 222 340</t>
  </si>
  <si>
    <t>000 0505 0000000 240 000</t>
  </si>
  <si>
    <t>000 0505 0000000 242 000</t>
  </si>
  <si>
    <t>000 0505 0000000 242 200</t>
  </si>
  <si>
    <t>000 0505 0000000 242 220</t>
  </si>
  <si>
    <t>000 0505 0000000 242 221</t>
  </si>
  <si>
    <t>000 0505 0000000 244 000</t>
  </si>
  <si>
    <t>000 0505 0000000 244 200</t>
  </si>
  <si>
    <t>000 0505 0000000 244 220</t>
  </si>
  <si>
    <t>000 0505 0000000 244 226</t>
  </si>
  <si>
    <t>000 0505 0000000 244 300</t>
  </si>
  <si>
    <t>000 0505 0000000 244 340</t>
  </si>
  <si>
    <t>000 0505 0000000 500 000</t>
  </si>
  <si>
    <t>000 0505 0000000 540 000</t>
  </si>
  <si>
    <t>000 0505 0000000 540 200</t>
  </si>
  <si>
    <t>000 0505 0000000 540 250</t>
  </si>
  <si>
    <t>000 0505 0000000 540 251</t>
  </si>
  <si>
    <t>Охрана окружающей среды</t>
  </si>
  <si>
    <t>000 0600 0000000 000 000</t>
  </si>
  <si>
    <t>Экологический контроль</t>
  </si>
  <si>
    <t>000 0601 0000000 000 000</t>
  </si>
  <si>
    <t>000 0601 0000000 200 000</t>
  </si>
  <si>
    <t>000 0601 0000000 240 000</t>
  </si>
  <si>
    <t>000 0601 0000000 244 000</t>
  </si>
  <si>
    <t>000 0601 0000000 244 200</t>
  </si>
  <si>
    <t>000 0601 0000000 244 220</t>
  </si>
  <si>
    <t>000 0601 0000000 244 226</t>
  </si>
  <si>
    <t>Образование</t>
  </si>
  <si>
    <t>000 0700 0000000 000 000</t>
  </si>
  <si>
    <t>Дошкольное образование</t>
  </si>
  <si>
    <t>000 0701 0000000 000 000</t>
  </si>
  <si>
    <t>000 0701 0000000 100 000</t>
  </si>
  <si>
    <t>000 0701 0000000 110 000</t>
  </si>
  <si>
    <t>000 0701 0000000 111 000</t>
  </si>
  <si>
    <t>000 0701 0000000 111 200</t>
  </si>
  <si>
    <t>000 0701 0000000 111 210</t>
  </si>
  <si>
    <t>000 0701 0000000 111 211</t>
  </si>
  <si>
    <t>000 0701 0000000 111 213</t>
  </si>
  <si>
    <t>000 0701 0000000 112 000</t>
  </si>
  <si>
    <t>000 0701 0000000 112 200</t>
  </si>
  <si>
    <t>000 0701 0000000 112 210</t>
  </si>
  <si>
    <t>000 0701 0000000 112 212</t>
  </si>
  <si>
    <t>000 0701 0000000 200 000</t>
  </si>
  <si>
    <t>000 0701 0000000 240 000</t>
  </si>
  <si>
    <t>000 0701 0000000 242 000</t>
  </si>
  <si>
    <t>000 0701 0000000 242 200</t>
  </si>
  <si>
    <t>000 0701 0000000 242 220</t>
  </si>
  <si>
    <t>000 0701 0000000 242 221</t>
  </si>
  <si>
    <t>000 0701 0000000 244 000</t>
  </si>
  <si>
    <t>000 0701 0000000 244 200</t>
  </si>
  <si>
    <t>000 0701 0000000 244 220</t>
  </si>
  <si>
    <t>000 0701 0000000 244 221</t>
  </si>
  <si>
    <t>000 0701 0000000 244 222</t>
  </si>
  <si>
    <t>000 0701 0000000 244 223</t>
  </si>
  <si>
    <t>000 0701 0000000 244 225</t>
  </si>
  <si>
    <t>000 0701 0000000 244 226</t>
  </si>
  <si>
    <t>000 0701 0000000 244 300</t>
  </si>
  <si>
    <t>000 0701 0000000 244 310</t>
  </si>
  <si>
    <t>000 0701 0000000 244 340</t>
  </si>
  <si>
    <t>000 0701 0000000 600 000</t>
  </si>
  <si>
    <t>Субсидии бюджетным учреждениям</t>
  </si>
  <si>
    <t>000 0701 0000000 610 000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</si>
  <si>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</si>
  <si>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000 0701 0000000 611 000</t>
  </si>
  <si>
    <t>000 0701 0000000 611 200</t>
  </si>
  <si>
    <t>000 0701 0000000 611 240</t>
  </si>
  <si>
    <t xml:space="preserve">Безвозмездные перечисления государственным и муниципальным организациям </t>
  </si>
  <si>
    <t>000 0701 0000000 611 241</t>
  </si>
  <si>
    <t>000 0701 0000000 800 000</t>
  </si>
  <si>
    <t>000 0701 0000000 830 000</t>
  </si>
  <si>
    <t>000 0701 0000000 831 000</t>
  </si>
  <si>
    <t>000 0701 0000000 831 200</t>
  </si>
  <si>
    <t>000 0701 0000000 831 290</t>
  </si>
  <si>
    <t>000 0701 0000000 850 000</t>
  </si>
  <si>
    <t>000 0701 0000000 852 000</t>
  </si>
  <si>
    <t>000 0701 0000000 852 200</t>
  </si>
  <si>
    <t>000 0701 0000000 852 290</t>
  </si>
  <si>
    <t>Общее образование</t>
  </si>
  <si>
    <t>000 0702 0000000 000 000</t>
  </si>
  <si>
    <t>000 0702 0000000 100 000</t>
  </si>
  <si>
    <t>000 0702 0000000 110 000</t>
  </si>
  <si>
    <t>000 0702 0000000 111 000</t>
  </si>
  <si>
    <t>000 0702 0000000 111 200</t>
  </si>
  <si>
    <t>000 0702 0000000 111 210</t>
  </si>
  <si>
    <t>000 0702 0000000 111 211</t>
  </si>
  <si>
    <t>000 0702 0000000 111 213</t>
  </si>
  <si>
    <t>000 0702 0000000 112 000</t>
  </si>
  <si>
    <t>000 0702 0000000 112 200</t>
  </si>
  <si>
    <t>000 0702 0000000 112 210</t>
  </si>
  <si>
    <t>000 0702 0000000 112 212</t>
  </si>
  <si>
    <t>000 0702 0000000 200 000</t>
  </si>
  <si>
    <t>000 0702 0000000 220 000</t>
  </si>
  <si>
    <t>000 0702 0000000 222 000</t>
  </si>
  <si>
    <t>000 0702 0000000 222 300</t>
  </si>
  <si>
    <t>000 0702 0000000 222 340</t>
  </si>
  <si>
    <t>000 0702 0000000 240 000</t>
  </si>
  <si>
    <t>000 0702 0000000 242 000</t>
  </si>
  <si>
    <t>000 0702 0000000 242 200</t>
  </si>
  <si>
    <t>000 0702 0000000 242 220</t>
  </si>
  <si>
    <t>000 0702 0000000 242 221</t>
  </si>
  <si>
    <t>000 0702 0000000 244 000</t>
  </si>
  <si>
    <t>000 0702 0000000 244 200</t>
  </si>
  <si>
    <t>000 0702 0000000 244 220</t>
  </si>
  <si>
    <t>000 0702 0000000 244 222</t>
  </si>
  <si>
    <t>000 0702 0000000 244 223</t>
  </si>
  <si>
    <t>000 0702 0000000 244 224</t>
  </si>
  <si>
    <t>000 0702 0000000 244 225</t>
  </si>
  <si>
    <t>000 0702 0000000 244 226</t>
  </si>
  <si>
    <t>000 0702 0000000 244 290</t>
  </si>
  <si>
    <t>000 0702 0000000 244 300</t>
  </si>
  <si>
    <t>000 0702 0000000 244 310</t>
  </si>
  <si>
    <t>000 0702 0000000 244 340</t>
  </si>
  <si>
    <t>000 0702 0000000 600 000</t>
  </si>
  <si>
    <t>000 0702 0000000 610 000</t>
  </si>
  <si>
    <t>000 0702 0000000 611 000</t>
  </si>
  <si>
    <t>000 0702 0000000 611 200</t>
  </si>
  <si>
    <t>000 0702 0000000 611 240</t>
  </si>
  <si>
    <t>000 0702 0000000 611 241</t>
  </si>
  <si>
    <t>Субсидии бюджетным учреждениям на иные цели</t>
  </si>
  <si>
    <t>000 0702 0000000 612 000</t>
  </si>
  <si>
    <t>000 0702 0000000 612 200</t>
  </si>
  <si>
    <t>000 0702 0000000 612 240</t>
  </si>
  <si>
    <t>000 0702 0000000 612 241</t>
  </si>
  <si>
    <t>000 0702 0000000 800 000</t>
  </si>
  <si>
    <t>000 0702 0000000 830 000</t>
  </si>
  <si>
    <t>000 0702 0000000 831 000</t>
  </si>
  <si>
    <t>000 0702 0000000 831 200</t>
  </si>
  <si>
    <t>000 0702 0000000 831 290</t>
  </si>
  <si>
    <t>000 0702 0000000 850 000</t>
  </si>
  <si>
    <t>000 0702 0000000 852 000</t>
  </si>
  <si>
    <t>000 0702 0000000 852 200</t>
  </si>
  <si>
    <t>000 0702 0000000 852 290</t>
  </si>
  <si>
    <t>Молодежная политика и оздоровление детей</t>
  </si>
  <si>
    <t>000 0707 0000000 000 000</t>
  </si>
  <si>
    <t>000 0707 0000000 200 000</t>
  </si>
  <si>
    <t>000 0707 0000000 240 000</t>
  </si>
  <si>
    <t>000 0707 0000000 244 000</t>
  </si>
  <si>
    <t>000 0707 0000000 244 200</t>
  </si>
  <si>
    <t>000 0707 0000000 244 290</t>
  </si>
  <si>
    <t>000 0707 0000000 244 300</t>
  </si>
  <si>
    <t>000 0707 0000000 244 340</t>
  </si>
  <si>
    <t>000 0707 0000000 600 000</t>
  </si>
  <si>
    <t>000 0707 0000000 610 000</t>
  </si>
  <si>
    <t>000 0707 0000000 611 000</t>
  </si>
  <si>
    <t>000 0707 0000000 611 200</t>
  </si>
  <si>
    <t>000 0707 0000000 611 240</t>
  </si>
  <si>
    <t>000 0707 0000000 611 241</t>
  </si>
  <si>
    <t>000 0707 0000000 612 000</t>
  </si>
  <si>
    <t>000 0707 0000000 612 200</t>
  </si>
  <si>
    <t>000 0707 0000000 612 240</t>
  </si>
  <si>
    <t>000 0707 0000000 612 241</t>
  </si>
  <si>
    <t>Другие вопросы в области образования</t>
  </si>
  <si>
    <t>000 0709 0000000 000 000</t>
  </si>
  <si>
    <t>000 0709 0000000 100 000</t>
  </si>
  <si>
    <t>000 0709 0000000 110 000</t>
  </si>
  <si>
    <t>000 0709 0000000 111 000</t>
  </si>
  <si>
    <t>000 0709 0000000 111 200</t>
  </si>
  <si>
    <t>000 0709 0000000 111 210</t>
  </si>
  <si>
    <t>000 0709 0000000 111 211</t>
  </si>
  <si>
    <t>000 0709 0000000 111 213</t>
  </si>
  <si>
    <t>000 0709 0000000 112 000</t>
  </si>
  <si>
    <t>000 0709 0000000 112 200</t>
  </si>
  <si>
    <t>000 0709 0000000 112 210</t>
  </si>
  <si>
    <t>000 0709 0000000 112 212</t>
  </si>
  <si>
    <t>000 0709 0000000 120 000</t>
  </si>
  <si>
    <t>000 0709 0000000 121 000</t>
  </si>
  <si>
    <t>000 0709 0000000 121 200</t>
  </si>
  <si>
    <t>000 0709 0000000 121 210</t>
  </si>
  <si>
    <t>000 0709 0000000 121 211</t>
  </si>
  <si>
    <t>000 0709 0000000 121 213</t>
  </si>
  <si>
    <t>000 0709 0000000 122 000</t>
  </si>
  <si>
    <t>000 0709 0000000 122 200</t>
  </si>
  <si>
    <t>000 0709 0000000 122 210</t>
  </si>
  <si>
    <t>000 0709 0000000 122 212</t>
  </si>
  <si>
    <t>000 0709 0000000 200 000</t>
  </si>
  <si>
    <t>000 0709 0000000 240 000</t>
  </si>
  <si>
    <t>000 0709 0000000 242 000</t>
  </si>
  <si>
    <t>000 0709 0000000 242 200</t>
  </si>
  <si>
    <t>000 0709 0000000 242 220</t>
  </si>
  <si>
    <t>000 0709 0000000 242 221</t>
  </si>
  <si>
    <t>000 0709 0000000 242 225</t>
  </si>
  <si>
    <t>000 0709 0000000 242 226</t>
  </si>
  <si>
    <t>000 0709 0000000 242 300</t>
  </si>
  <si>
    <t>000 0709 0000000 242 310</t>
  </si>
  <si>
    <t>000 0709 0000000 244 000</t>
  </si>
  <si>
    <t>000 0709 0000000 244 200</t>
  </si>
  <si>
    <t>000 0709 0000000 244 220</t>
  </si>
  <si>
    <t>000 0709 0000000 244 222</t>
  </si>
  <si>
    <t>000 0709 0000000 244 225</t>
  </si>
  <si>
    <t>000 0709 0000000 244 226</t>
  </si>
  <si>
    <t>000 0709 0000000 244 290</t>
  </si>
  <si>
    <t>000 0709 0000000 244 300</t>
  </si>
  <si>
    <t>000 0709 0000000 244 340</t>
  </si>
  <si>
    <t>000 0709 0000000 800 000</t>
  </si>
  <si>
    <t>000 0709 0000000 850 000</t>
  </si>
  <si>
    <t>000 0709 0000000 852 000</t>
  </si>
  <si>
    <t>000 0709 0000000 852 200</t>
  </si>
  <si>
    <t>000 0709 0000000 852 290</t>
  </si>
  <si>
    <t>Культура, кинематография</t>
  </si>
  <si>
    <t>000 0800 0000000 000 000</t>
  </si>
  <si>
    <t>Культура</t>
  </si>
  <si>
    <t>000 0801 0000000 000 000</t>
  </si>
  <si>
    <t>000 0801 0000000 100 000</t>
  </si>
  <si>
    <t>000 0801 0000000 110 000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</si>
  <si>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</si>
  <si>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</si>
  <si>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</si>
  <si>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</si>
  <si>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</si>
  <si>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</si>
  <si>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</si>
  <si>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000 0801 0000000 112 210</t>
  </si>
  <si>
    <t>000 0801 0000000 112 212</t>
  </si>
  <si>
    <t>000 0801 0000000 200 000</t>
  </si>
  <si>
    <t>000 0801 0000000 240 000</t>
  </si>
  <si>
    <t>000 0801 0000000 242 000</t>
  </si>
  <si>
    <t>000 0801 0000000 242 200</t>
  </si>
  <si>
    <t>000 0801 0000000 242 220</t>
  </si>
  <si>
    <t>000 0801 0000000 242 221</t>
  </si>
  <si>
    <t>000 0801 0000000 244 000</t>
  </si>
  <si>
    <t>000 0801 0000000 244 200</t>
  </si>
  <si>
    <t>000 0801 0000000 244 220</t>
  </si>
  <si>
    <t>000 0801 0000000 244 222</t>
  </si>
  <si>
    <t>000 0801 0000000 244 223</t>
  </si>
  <si>
    <t>000 0801 0000000 244 226</t>
  </si>
  <si>
    <t>000 0801 0000000 244 300</t>
  </si>
  <si>
    <t>000 0801 0000000 244 310</t>
  </si>
  <si>
    <t>000 0801 0000000 244 340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</si>
  <si>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</si>
  <si>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</si>
  <si>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 и иные социальные выплаты гражданам, кроме публичных нормативных обязательств</t>
  </si>
  <si>
    <t>000 0801 0000000 500 000</t>
  </si>
  <si>
    <t>000 0801 0000000 540 000</t>
  </si>
  <si>
    <t>000 0801 0000000 540 200</t>
  </si>
  <si>
    <t>000 0801 0000000 540 250</t>
  </si>
  <si>
    <t>000 0801 0000000 540 251</t>
  </si>
  <si>
    <t>000 0801 0000000 800 000</t>
  </si>
  <si>
    <t>000 0801 0000000 850 000</t>
  </si>
  <si>
    <t>000 0801 0000000 852 000</t>
  </si>
  <si>
    <t>000 0801 0000000 852 200</t>
  </si>
  <si>
    <t>000 0801 0000000 852 290</t>
  </si>
  <si>
    <t>Другие вопросы в области культуры, кинематографии</t>
  </si>
  <si>
    <t>000 0804 0000000 000 000</t>
  </si>
  <si>
    <t>000 0804 0000000 200 000</t>
  </si>
  <si>
    <t>000 0804 0000000 240 000</t>
  </si>
  <si>
    <t>000 0804 0000000 244 000</t>
  </si>
  <si>
    <t>000 0804 0000000 244 200</t>
  </si>
  <si>
    <t>000 0804 0000000 244 220</t>
  </si>
  <si>
    <t>000 0804 0000000 244 224</t>
  </si>
  <si>
    <t>000 0804 0000000 244 226</t>
  </si>
  <si>
    <t>000 0804 0000000 244 290</t>
  </si>
  <si>
    <t>000 0804 0000000 244 300</t>
  </si>
  <si>
    <t>000 0804 0000000 244 340</t>
  </si>
  <si>
    <t>Социальная политика</t>
  </si>
  <si>
    <t>000 1000 0000000 000 000</t>
  </si>
  <si>
    <t>Пенсионное обеспечение</t>
  </si>
  <si>
    <t>000 1001 0000000 000 000</t>
  </si>
  <si>
    <t>000 1001 0000000 300 000</t>
  </si>
  <si>
    <t>Публичные нормативные социальные выплаты гражданам</t>
  </si>
  <si>
    <t>000 1001 0000000 310 000</t>
  </si>
  <si>
    <t>Иные пенсии, социальные доплаты к пенсиям</t>
  </si>
  <si>
    <t>000 1001 0000000 312 000</t>
  </si>
  <si>
    <t>000 1001 0000000 312 200</t>
  </si>
  <si>
    <t>000 1001 0000000 312 260</t>
  </si>
  <si>
    <t>Пенсии, пособия, выплачиваемые организациями сектора государственного управления</t>
  </si>
  <si>
    <t>000 1001 0000000 312 263</t>
  </si>
  <si>
    <t>Социальное обеспечение населения</t>
  </si>
  <si>
    <t>000 1003 0000000 000 000</t>
  </si>
  <si>
    <t>000 1003 0000000 100 000</t>
  </si>
  <si>
    <t>000 1003 0000000 110 000</t>
  </si>
  <si>
    <t>000 1003 0000000 112 000</t>
  </si>
  <si>
    <t>000 1003 0000000 112 200</t>
  </si>
  <si>
    <t>000 1003 0000000 112 210</t>
  </si>
  <si>
    <t>000 1003 0000000 112 212</t>
  </si>
  <si>
    <t>000 1003 0000000 300 000</t>
  </si>
  <si>
    <t>000 1003 0000000 320 000</t>
  </si>
  <si>
    <t>000 1003 0000000 321 000</t>
  </si>
  <si>
    <t>000 1003 0000000 321 200</t>
  </si>
  <si>
    <t>000 1003 0000000 321 260</t>
  </si>
  <si>
    <t>000 1003 0000000 321 262</t>
  </si>
  <si>
    <t>Субсидии гражданам на приобретение жилья</t>
  </si>
  <si>
    <t>000 1003 0000000 322 000</t>
  </si>
  <si>
    <t>000 1003 0000000 322 200</t>
  </si>
  <si>
    <t>000 1003 0000000 322 260</t>
  </si>
  <si>
    <t>000 1003 0000000 322 262</t>
  </si>
  <si>
    <t>Приобретение товаров, работ, услуг в пользу граждан в целях их социального обеспечения</t>
  </si>
  <si>
    <t>000 1003 0000000 323 000</t>
  </si>
  <si>
    <t>000 1003 0000000 323 300</t>
  </si>
  <si>
    <t>000 1003 0000000 323 340</t>
  </si>
  <si>
    <t>000 1003 0000000 600 000</t>
  </si>
  <si>
    <t>000 1003 0000000 610 000</t>
  </si>
  <si>
    <t>000 1003 0000000 612 000</t>
  </si>
  <si>
    <t>000 1003 0000000 612 200</t>
  </si>
  <si>
    <t>000 1003 0000000 612 240</t>
  </si>
  <si>
    <t>000 1003 0000000 612 241</t>
  </si>
  <si>
    <t>000 1003 0000000 800 000</t>
  </si>
  <si>
    <t>000 1003 0000000 810 000</t>
  </si>
  <si>
    <t>000 1003 0000000 810 200</t>
  </si>
  <si>
    <t>000 1003 0000000 810 240</t>
  </si>
  <si>
    <t>000 1003 0000000 810 242</t>
  </si>
  <si>
    <t>Охрана семьи и детства</t>
  </si>
  <si>
    <t>000 1004 0000000 000 000</t>
  </si>
  <si>
    <t>000 1004 0000000 100 000</t>
  </si>
  <si>
    <t>000 1004 0000000 120 000</t>
  </si>
  <si>
    <t>000 1004 0000000 121 000</t>
  </si>
  <si>
    <t>000 1004 0000000 121 200</t>
  </si>
  <si>
    <t>000 1004 0000000 121 210</t>
  </si>
  <si>
    <t>000 1004 0000000 121 211</t>
  </si>
  <si>
    <t>000 1004 0000000 121 213</t>
  </si>
  <si>
    <t>000 1004 0000000 122 000</t>
  </si>
  <si>
    <t>000 1004 0000000 122 200</t>
  </si>
  <si>
    <t>000 1004 0000000 122 210</t>
  </si>
  <si>
    <t>000 1004 0000000 122 212</t>
  </si>
  <si>
    <t>000 1004 0000000 200 000</t>
  </si>
  <si>
    <t>000 1004 0000000 240 000</t>
  </si>
  <si>
    <t>000 1004 0000000 244 000</t>
  </si>
  <si>
    <t>000 1004 0000000 244 200</t>
  </si>
  <si>
    <t>000 1004 0000000 244 220</t>
  </si>
  <si>
    <t>000 1004 0000000 244 221</t>
  </si>
  <si>
    <t>000 1004 0000000 244 222</t>
  </si>
  <si>
    <t>000 1004 0000000 244 225</t>
  </si>
  <si>
    <t>000 1004 0000000 244 226</t>
  </si>
  <si>
    <t>000 1004 0000000 244 300</t>
  </si>
  <si>
    <t>000 1004 0000000 244 340</t>
  </si>
  <si>
    <t>000 1004 0000000 300 000</t>
  </si>
  <si>
    <t>000 1004 0000000 320 000</t>
  </si>
  <si>
    <t>000 1004 0000000 321 000</t>
  </si>
  <si>
    <t>000 1004 0000000 321 200</t>
  </si>
  <si>
    <t>000 1004 0000000 321 260</t>
  </si>
  <si>
    <t>000 1004 0000000 321 262</t>
  </si>
  <si>
    <t>000 1004 0000000 600 000</t>
  </si>
  <si>
    <t>000 1004 0000000 610 000</t>
  </si>
  <si>
    <t>000 1004 0000000 612 000</t>
  </si>
  <si>
    <t>000 1004 0000000 612 200</t>
  </si>
  <si>
    <t>000 1004 0000000 612 240</t>
  </si>
  <si>
    <t>000 1004 0000000 612 241</t>
  </si>
  <si>
    <t>000 1004 0000000 612 260</t>
  </si>
  <si>
    <t>000 1004 0000000 612 262</t>
  </si>
  <si>
    <t>000 1004 0000000 800 000</t>
  </si>
  <si>
    <t>000 1004 0000000 850 000</t>
  </si>
  <si>
    <t>000 1004 0000000 852 000</t>
  </si>
  <si>
    <t>000 1004 0000000 852 200</t>
  </si>
  <si>
    <t>000 1004 0000000 852 290</t>
  </si>
  <si>
    <t>Другие вопросы в области социальной политики</t>
  </si>
  <si>
    <t>000 1006 0000000 000 000</t>
  </si>
  <si>
    <t>000 1006 0000000 200 000</t>
  </si>
  <si>
    <t>000 1006 0000000 240 000</t>
  </si>
  <si>
    <t>000 1006 0000000 244 000</t>
  </si>
  <si>
    <t>000 1006 0000000 244 200</t>
  </si>
  <si>
    <t>000 1006 0000000 244 220</t>
  </si>
  <si>
    <t>000 1006 0000000 244 226</t>
  </si>
  <si>
    <t>Физическая культура и спорт</t>
  </si>
  <si>
    <t>000 1100 0000000 000 000</t>
  </si>
  <si>
    <t>Массовый спорт</t>
  </si>
  <si>
    <t>000 1102 0000000 000 000</t>
  </si>
  <si>
    <t>000 1102 0000000 200 000</t>
  </si>
  <si>
    <t>000 1102 0000000 240 000</t>
  </si>
  <si>
    <t>000 1102 0000000 244 000</t>
  </si>
  <si>
    <t>000 1102 0000000 244 200</t>
  </si>
  <si>
    <t>000 1102 0000000 244 210</t>
  </si>
  <si>
    <t>000 1102 0000000 244 212</t>
  </si>
  <si>
    <t>000 1102 0000000 244 290</t>
  </si>
  <si>
    <t>000 1102 0000000 500 000</t>
  </si>
  <si>
    <t>000 1102 0000000 520 000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</si>
  <si>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</si>
  <si>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000 1102 0000000 521 000</t>
  </si>
  <si>
    <t>000 1102 0000000 521 200</t>
  </si>
  <si>
    <t>000 1102 0000000 521 250</t>
  </si>
  <si>
    <t>000 1102 0000000 521 251</t>
  </si>
  <si>
    <t>000 1102 0000000 540 000</t>
  </si>
  <si>
    <t>000 1102 0000000 540 200</t>
  </si>
  <si>
    <t>000 1102 0000000 540 250</t>
  </si>
  <si>
    <t>000 1102 0000000 540 251</t>
  </si>
  <si>
    <t>Межбюджетные трансферты общего характера бюджетам бюджетной системы Российской Федерации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</si>
  <si>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</si>
  <si>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</si>
  <si>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</si>
  <si>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000 1401 0000000 500 000</t>
  </si>
  <si>
    <t>000 1401 0000000 510 000</t>
  </si>
  <si>
    <t xml:space="preserve">Дотации на выравнивание бюджетной обеспеченности </t>
  </si>
  <si>
    <t>000 1401 0000000 511 000</t>
  </si>
  <si>
    <t>000 1401 0000000 511 200</t>
  </si>
  <si>
    <t>000 1401 0000000 511 250</t>
  </si>
  <si>
    <t>000 1401 0000000 511 251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</si>
  <si>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</si>
  <si>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</si>
  <si>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</si>
  <si>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 xml:space="preserve">Изменение остатков средств </t>
  </si>
  <si>
    <t>0000100000000000000А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</si>
  <si>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</si>
  <si>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</si>
  <si>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</si>
  <si>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</si>
  <si>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</si>
  <si>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</si>
  <si>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</si>
  <si>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</si>
  <si>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</si>
  <si>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</si>
  <si>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</si>
  <si>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</si>
  <si>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</si>
  <si>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</si>
  <si>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</si>
  <si>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</si>
  <si>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муниципальных районов</t>
  </si>
  <si>
    <t>00001050201050000610</t>
  </si>
  <si>
    <t>Отчет об исполнении бюджета муниципального образовния "Мелекесский район"  по состоянию на 01.02.2015</t>
  </si>
  <si>
    <t>Утверждено</t>
  </si>
  <si>
    <t>% исполнения</t>
  </si>
  <si>
    <t>-</t>
  </si>
  <si>
    <t>4</t>
  </si>
  <si>
    <t>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</si>
</sst>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#,##0.00_ ;\-#,##0.00\ "/>
    <numFmt numFmtId="175" formatCode="0.000000"/>
    <numFmt numFmtId="176" formatCode="0.00000"/>
    <numFmt numFmtId="177" formatCode="0.0000"/>
    <numFmt numFmtId="178" formatCode="0.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>
        <color indexed="8"/>
      </right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medium"/>
      <right style="thin"/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4" fontId="4" fillId="0" borderId="14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49" fontId="4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6" fillId="0" borderId="22" xfId="0" applyFont="1" applyBorder="1" applyAlignment="1">
      <alignment/>
    </xf>
    <xf numFmtId="49" fontId="6" fillId="0" borderId="23" xfId="0" applyNumberFormat="1" applyFont="1" applyBorder="1" applyAlignment="1">
      <alignment horizontal="center"/>
    </xf>
    <xf numFmtId="3" fontId="45" fillId="0" borderId="0" xfId="52" applyNumberFormat="1" applyFont="1" applyAlignment="1">
      <alignment horizontal="center" vertical="center"/>
      <protection/>
    </xf>
    <xf numFmtId="49" fontId="6" fillId="0" borderId="24" xfId="0" applyNumberFormat="1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left" vertical="center" wrapText="1" indent="3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left" vertical="center" wrapText="1" indent="3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left" vertical="center" wrapText="1" indent="3"/>
    </xf>
    <xf numFmtId="0" fontId="6" fillId="0" borderId="22" xfId="0" applyFont="1" applyFill="1" applyBorder="1" applyAlignment="1">
      <alignment horizontal="left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left" vertical="center" wrapText="1" indent="2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 indent="3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left" vertical="center" wrapText="1"/>
    </xf>
    <xf numFmtId="49" fontId="8" fillId="0" borderId="37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4" fontId="9" fillId="0" borderId="0" xfId="0" applyNumberFormat="1" applyFont="1" applyBorder="1" applyAlignment="1">
      <alignment horizontal="right" shrinkToFit="1"/>
    </xf>
    <xf numFmtId="49" fontId="9" fillId="0" borderId="3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>
      <alignment horizontal="center" vertical="center" wrapText="1"/>
    </xf>
    <xf numFmtId="49" fontId="9" fillId="0" borderId="4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47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49" xfId="0" applyNumberFormat="1" applyFont="1" applyFill="1" applyBorder="1" applyAlignment="1">
      <alignment horizontal="left" wrapText="1"/>
    </xf>
    <xf numFmtId="0" fontId="9" fillId="0" borderId="47" xfId="0" applyNumberFormat="1" applyFont="1" applyFill="1" applyBorder="1" applyAlignment="1">
      <alignment horizontal="left" wrapText="1"/>
    </xf>
    <xf numFmtId="49" fontId="9" fillId="0" borderId="50" xfId="0" applyNumberFormat="1" applyFont="1" applyFill="1" applyBorder="1" applyAlignment="1">
      <alignment horizontal="center" wrapText="1"/>
    </xf>
    <xf numFmtId="0" fontId="9" fillId="0" borderId="23" xfId="0" applyNumberFormat="1" applyFont="1" applyFill="1" applyBorder="1" applyAlignment="1">
      <alignment horizontal="center" wrapText="1"/>
    </xf>
    <xf numFmtId="0" fontId="9" fillId="0" borderId="14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right"/>
    </xf>
    <xf numFmtId="0" fontId="9" fillId="0" borderId="29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/>
    </xf>
    <xf numFmtId="0" fontId="9" fillId="0" borderId="48" xfId="0" applyNumberFormat="1" applyFont="1" applyFill="1" applyBorder="1" applyAlignment="1">
      <alignment horizontal="center" wrapText="1"/>
    </xf>
    <xf numFmtId="0" fontId="9" fillId="0" borderId="18" xfId="0" applyNumberFormat="1" applyFont="1" applyFill="1" applyBorder="1" applyAlignment="1">
      <alignment horizontal="center"/>
    </xf>
    <xf numFmtId="4" fontId="9" fillId="0" borderId="18" xfId="0" applyNumberFormat="1" applyFont="1" applyFill="1" applyBorder="1" applyAlignment="1">
      <alignment horizontal="right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0" fillId="0" borderId="21" xfId="0" applyNumberFormat="1" applyBorder="1" applyAlignment="1">
      <alignment/>
    </xf>
    <xf numFmtId="4" fontId="7" fillId="0" borderId="14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4" fontId="9" fillId="0" borderId="52" xfId="0" applyNumberFormat="1" applyFont="1" applyFill="1" applyBorder="1" applyAlignment="1">
      <alignment horizontal="right"/>
    </xf>
    <xf numFmtId="4" fontId="9" fillId="0" borderId="44" xfId="0" applyNumberFormat="1" applyFont="1" applyFill="1" applyBorder="1" applyAlignment="1">
      <alignment horizontal="right"/>
    </xf>
    <xf numFmtId="4" fontId="9" fillId="0" borderId="53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/>
    </xf>
    <xf numFmtId="49" fontId="9" fillId="0" borderId="5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5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106"/>
  <sheetViews>
    <sheetView zoomScalePageLayoutView="0" workbookViewId="0" topLeftCell="A96">
      <selection activeCell="H100" sqref="H100"/>
    </sheetView>
  </sheetViews>
  <sheetFormatPr defaultColWidth="9.00390625" defaultRowHeight="12.75"/>
  <cols>
    <col min="1" max="1" width="51.125" style="0" customWidth="1"/>
    <col min="2" max="2" width="7.125" style="0" customWidth="1"/>
    <col min="3" max="3" width="24.00390625" style="0" customWidth="1"/>
    <col min="4" max="5" width="16.75390625" style="0" customWidth="1"/>
    <col min="6" max="6" width="11.00390625" style="0" customWidth="1"/>
  </cols>
  <sheetData>
    <row r="1" spans="1:5" ht="40.5" customHeight="1">
      <c r="A1" s="119" t="s">
        <v>1037</v>
      </c>
      <c r="B1" s="119"/>
      <c r="C1" s="119"/>
      <c r="D1" s="119"/>
      <c r="E1" s="119"/>
    </row>
    <row r="2" spans="1:5" ht="26.25" customHeight="1">
      <c r="A2" s="120" t="s">
        <v>3</v>
      </c>
      <c r="B2" s="120"/>
      <c r="C2" s="120"/>
      <c r="D2" s="120"/>
      <c r="E2" s="120"/>
    </row>
    <row r="3" spans="1:6" ht="12.75" customHeight="1">
      <c r="A3" s="72" t="s">
        <v>2</v>
      </c>
      <c r="B3" s="72" t="s">
        <v>4</v>
      </c>
      <c r="C3" s="117" t="s">
        <v>5</v>
      </c>
      <c r="D3" s="121" t="s">
        <v>1038</v>
      </c>
      <c r="E3" s="123" t="s">
        <v>1</v>
      </c>
      <c r="F3" s="128" t="s">
        <v>1039</v>
      </c>
    </row>
    <row r="4" spans="1:6" ht="33.75">
      <c r="A4" s="98"/>
      <c r="B4" s="72"/>
      <c r="C4" s="118"/>
      <c r="D4" s="4" t="s">
        <v>9</v>
      </c>
      <c r="E4" s="4" t="s">
        <v>9</v>
      </c>
      <c r="F4" s="122" t="s">
        <v>9</v>
      </c>
    </row>
    <row r="5" spans="1:6" ht="13.5" thickBot="1">
      <c r="A5" s="100">
        <v>1</v>
      </c>
      <c r="B5" s="97">
        <v>2</v>
      </c>
      <c r="C5" s="5" t="s">
        <v>70</v>
      </c>
      <c r="D5" s="8">
        <v>4</v>
      </c>
      <c r="E5" s="24">
        <v>5</v>
      </c>
      <c r="F5" s="125">
        <v>6</v>
      </c>
    </row>
    <row r="6" spans="1:6" ht="12.75">
      <c r="A6" s="99" t="s">
        <v>100</v>
      </c>
      <c r="B6" s="92">
        <v>10</v>
      </c>
      <c r="C6" s="93" t="s">
        <v>101</v>
      </c>
      <c r="D6" s="131">
        <v>375070884</v>
      </c>
      <c r="E6" s="131">
        <v>38442112.79</v>
      </c>
      <c r="F6" s="134">
        <f>E6/D6*100</f>
        <v>10.249292715027169</v>
      </c>
    </row>
    <row r="7" spans="1:6" ht="12.75">
      <c r="A7" s="90" t="s">
        <v>102</v>
      </c>
      <c r="B7" s="94">
        <v>10</v>
      </c>
      <c r="C7" s="22" t="s">
        <v>103</v>
      </c>
      <c r="D7" s="132">
        <v>74344400</v>
      </c>
      <c r="E7" s="132">
        <v>6227045.26</v>
      </c>
      <c r="F7" s="134">
        <f aca="true" t="shared" si="0" ref="F7:F53">E7/D7*100</f>
        <v>8.375943931217416</v>
      </c>
    </row>
    <row r="8" spans="1:6" ht="12.75">
      <c r="A8" s="90" t="s">
        <v>104</v>
      </c>
      <c r="B8" s="94">
        <v>10</v>
      </c>
      <c r="C8" s="22" t="s">
        <v>105</v>
      </c>
      <c r="D8" s="132">
        <v>32971200</v>
      </c>
      <c r="E8" s="132">
        <v>1518385.76</v>
      </c>
      <c r="F8" s="134">
        <f t="shared" si="0"/>
        <v>4.605188042898044</v>
      </c>
    </row>
    <row r="9" spans="1:6" ht="12.75">
      <c r="A9" s="90" t="s">
        <v>106</v>
      </c>
      <c r="B9" s="94">
        <v>10</v>
      </c>
      <c r="C9" s="22" t="s">
        <v>107</v>
      </c>
      <c r="D9" s="132">
        <v>32971200</v>
      </c>
      <c r="E9" s="132">
        <v>1518385.76</v>
      </c>
      <c r="F9" s="134">
        <f t="shared" si="0"/>
        <v>4.605188042898044</v>
      </c>
    </row>
    <row r="10" spans="1:6" ht="56.25">
      <c r="A10" s="90" t="s">
        <v>108</v>
      </c>
      <c r="B10" s="94">
        <v>10</v>
      </c>
      <c r="C10" s="22" t="s">
        <v>109</v>
      </c>
      <c r="D10" s="132">
        <v>32881200</v>
      </c>
      <c r="E10" s="132">
        <v>1513936.36</v>
      </c>
      <c r="F10" s="134">
        <f t="shared" si="0"/>
        <v>4.604261280001946</v>
      </c>
    </row>
    <row r="11" spans="1:6" ht="78.75">
      <c r="A11" s="90" t="s">
        <v>110</v>
      </c>
      <c r="B11" s="94">
        <v>10</v>
      </c>
      <c r="C11" s="22" t="s">
        <v>111</v>
      </c>
      <c r="D11" s="132"/>
      <c r="E11" s="132">
        <v>230</v>
      </c>
      <c r="F11" s="134" t="s">
        <v>1040</v>
      </c>
    </row>
    <row r="12" spans="1:6" ht="33.75">
      <c r="A12" s="90" t="s">
        <v>112</v>
      </c>
      <c r="B12" s="94">
        <v>10</v>
      </c>
      <c r="C12" s="22" t="s">
        <v>113</v>
      </c>
      <c r="D12" s="132"/>
      <c r="E12" s="132">
        <v>-200</v>
      </c>
      <c r="F12" s="134" t="s">
        <v>1040</v>
      </c>
    </row>
    <row r="13" spans="1:6" ht="67.5">
      <c r="A13" s="90" t="s">
        <v>114</v>
      </c>
      <c r="B13" s="94">
        <v>10</v>
      </c>
      <c r="C13" s="22" t="s">
        <v>115</v>
      </c>
      <c r="D13" s="132">
        <v>90000</v>
      </c>
      <c r="E13" s="132">
        <v>4419.4</v>
      </c>
      <c r="F13" s="134">
        <f t="shared" si="0"/>
        <v>4.910444444444444</v>
      </c>
    </row>
    <row r="14" spans="1:6" ht="22.5">
      <c r="A14" s="90" t="s">
        <v>116</v>
      </c>
      <c r="B14" s="94">
        <v>10</v>
      </c>
      <c r="C14" s="22" t="s">
        <v>117</v>
      </c>
      <c r="D14" s="132">
        <v>9778000</v>
      </c>
      <c r="E14" s="132">
        <v>1158878.45</v>
      </c>
      <c r="F14" s="134">
        <f t="shared" si="0"/>
        <v>11.851896604622622</v>
      </c>
    </row>
    <row r="15" spans="1:6" ht="22.5">
      <c r="A15" s="90" t="s">
        <v>118</v>
      </c>
      <c r="B15" s="94">
        <v>10</v>
      </c>
      <c r="C15" s="22" t="s">
        <v>119</v>
      </c>
      <c r="D15" s="132">
        <v>9778000</v>
      </c>
      <c r="E15" s="132">
        <v>1158878.45</v>
      </c>
      <c r="F15" s="134">
        <f t="shared" si="0"/>
        <v>11.851896604622622</v>
      </c>
    </row>
    <row r="16" spans="1:6" ht="56.25">
      <c r="A16" s="90" t="s">
        <v>120</v>
      </c>
      <c r="B16" s="94">
        <v>10</v>
      </c>
      <c r="C16" s="22" t="s">
        <v>121</v>
      </c>
      <c r="D16" s="132">
        <v>3704900</v>
      </c>
      <c r="E16" s="132">
        <v>453607.99</v>
      </c>
      <c r="F16" s="134">
        <f t="shared" si="0"/>
        <v>12.243461092067262</v>
      </c>
    </row>
    <row r="17" spans="1:6" ht="67.5">
      <c r="A17" s="90" t="s">
        <v>122</v>
      </c>
      <c r="B17" s="94">
        <v>10</v>
      </c>
      <c r="C17" s="22" t="s">
        <v>123</v>
      </c>
      <c r="D17" s="132">
        <v>76200</v>
      </c>
      <c r="E17" s="132">
        <v>9569.56</v>
      </c>
      <c r="F17" s="134">
        <f t="shared" si="0"/>
        <v>12.558477690288713</v>
      </c>
    </row>
    <row r="18" spans="1:6" ht="56.25">
      <c r="A18" s="90" t="s">
        <v>124</v>
      </c>
      <c r="B18" s="94">
        <v>10</v>
      </c>
      <c r="C18" s="22" t="s">
        <v>125</v>
      </c>
      <c r="D18" s="132">
        <v>5863600</v>
      </c>
      <c r="E18" s="132">
        <v>748749.9</v>
      </c>
      <c r="F18" s="134">
        <f t="shared" si="0"/>
        <v>12.769457329967937</v>
      </c>
    </row>
    <row r="19" spans="1:6" ht="56.25">
      <c r="A19" s="90" t="s">
        <v>126</v>
      </c>
      <c r="B19" s="94">
        <v>10</v>
      </c>
      <c r="C19" s="22" t="s">
        <v>127</v>
      </c>
      <c r="D19" s="132">
        <v>133300</v>
      </c>
      <c r="E19" s="132">
        <v>-53049</v>
      </c>
      <c r="F19" s="134">
        <f t="shared" si="0"/>
        <v>-39.7966991747937</v>
      </c>
    </row>
    <row r="20" spans="1:6" ht="12.75">
      <c r="A20" s="90" t="s">
        <v>128</v>
      </c>
      <c r="B20" s="94">
        <v>10</v>
      </c>
      <c r="C20" s="22" t="s">
        <v>129</v>
      </c>
      <c r="D20" s="132">
        <v>10659300</v>
      </c>
      <c r="E20" s="132">
        <v>2116616.97</v>
      </c>
      <c r="F20" s="134">
        <f t="shared" si="0"/>
        <v>19.856997832878335</v>
      </c>
    </row>
    <row r="21" spans="1:6" ht="22.5">
      <c r="A21" s="90" t="s">
        <v>130</v>
      </c>
      <c r="B21" s="94">
        <v>10</v>
      </c>
      <c r="C21" s="22" t="s">
        <v>131</v>
      </c>
      <c r="D21" s="132">
        <v>8450000</v>
      </c>
      <c r="E21" s="132">
        <v>1770633.97</v>
      </c>
      <c r="F21" s="134">
        <f t="shared" si="0"/>
        <v>20.95424816568047</v>
      </c>
    </row>
    <row r="22" spans="1:6" ht="22.5">
      <c r="A22" s="90" t="s">
        <v>130</v>
      </c>
      <c r="B22" s="94">
        <v>10</v>
      </c>
      <c r="C22" s="22" t="s">
        <v>132</v>
      </c>
      <c r="D22" s="132">
        <v>8450000</v>
      </c>
      <c r="E22" s="132">
        <v>1770633.97</v>
      </c>
      <c r="F22" s="134">
        <f t="shared" si="0"/>
        <v>20.95424816568047</v>
      </c>
    </row>
    <row r="23" spans="1:6" ht="12.75">
      <c r="A23" s="90" t="s">
        <v>133</v>
      </c>
      <c r="B23" s="94">
        <v>10</v>
      </c>
      <c r="C23" s="22" t="s">
        <v>134</v>
      </c>
      <c r="D23" s="132">
        <v>1909300</v>
      </c>
      <c r="E23" s="132">
        <v>210000</v>
      </c>
      <c r="F23" s="134">
        <f t="shared" si="0"/>
        <v>10.998795370030901</v>
      </c>
    </row>
    <row r="24" spans="1:6" ht="12.75">
      <c r="A24" s="90" t="s">
        <v>133</v>
      </c>
      <c r="B24" s="94">
        <v>10</v>
      </c>
      <c r="C24" s="22" t="s">
        <v>135</v>
      </c>
      <c r="D24" s="132">
        <v>1909300</v>
      </c>
      <c r="E24" s="132">
        <v>210000</v>
      </c>
      <c r="F24" s="134">
        <f t="shared" si="0"/>
        <v>10.998795370030901</v>
      </c>
    </row>
    <row r="25" spans="1:6" ht="22.5">
      <c r="A25" s="90" t="s">
        <v>136</v>
      </c>
      <c r="B25" s="94">
        <v>10</v>
      </c>
      <c r="C25" s="22" t="s">
        <v>137</v>
      </c>
      <c r="D25" s="132">
        <v>300000</v>
      </c>
      <c r="E25" s="132">
        <v>135983</v>
      </c>
      <c r="F25" s="134">
        <f t="shared" si="0"/>
        <v>45.327666666666666</v>
      </c>
    </row>
    <row r="26" spans="1:6" ht="33.75">
      <c r="A26" s="90" t="s">
        <v>138</v>
      </c>
      <c r="B26" s="94">
        <v>10</v>
      </c>
      <c r="C26" s="22" t="s">
        <v>139</v>
      </c>
      <c r="D26" s="132">
        <v>300000</v>
      </c>
      <c r="E26" s="132">
        <v>135983</v>
      </c>
      <c r="F26" s="134">
        <f t="shared" si="0"/>
        <v>45.327666666666666</v>
      </c>
    </row>
    <row r="27" spans="1:6" ht="12.75">
      <c r="A27" s="90" t="s">
        <v>140</v>
      </c>
      <c r="B27" s="94">
        <v>10</v>
      </c>
      <c r="C27" s="22" t="s">
        <v>141</v>
      </c>
      <c r="D27" s="132"/>
      <c r="E27" s="132">
        <v>-383.13</v>
      </c>
      <c r="F27" s="134" t="s">
        <v>1040</v>
      </c>
    </row>
    <row r="28" spans="1:6" ht="12.75">
      <c r="A28" s="90" t="s">
        <v>142</v>
      </c>
      <c r="B28" s="94">
        <v>10</v>
      </c>
      <c r="C28" s="22" t="s">
        <v>143</v>
      </c>
      <c r="D28" s="132"/>
      <c r="E28" s="132">
        <v>-86.21</v>
      </c>
      <c r="F28" s="134" t="s">
        <v>1040</v>
      </c>
    </row>
    <row r="29" spans="1:6" ht="33.75">
      <c r="A29" s="90" t="s">
        <v>144</v>
      </c>
      <c r="B29" s="94">
        <v>10</v>
      </c>
      <c r="C29" s="22" t="s">
        <v>145</v>
      </c>
      <c r="D29" s="132"/>
      <c r="E29" s="132">
        <v>-86.21</v>
      </c>
      <c r="F29" s="134" t="s">
        <v>1040</v>
      </c>
    </row>
    <row r="30" spans="1:6" ht="12.75">
      <c r="A30" s="90" t="s">
        <v>146</v>
      </c>
      <c r="B30" s="94">
        <v>10</v>
      </c>
      <c r="C30" s="22" t="s">
        <v>147</v>
      </c>
      <c r="D30" s="132"/>
      <c r="E30" s="132">
        <v>-296.92</v>
      </c>
      <c r="F30" s="134" t="s">
        <v>1040</v>
      </c>
    </row>
    <row r="31" spans="1:6" ht="12.75">
      <c r="A31" s="90" t="s">
        <v>148</v>
      </c>
      <c r="B31" s="94">
        <v>10</v>
      </c>
      <c r="C31" s="22" t="s">
        <v>149</v>
      </c>
      <c r="D31" s="132"/>
      <c r="E31" s="132">
        <v>-296.92</v>
      </c>
      <c r="F31" s="134" t="s">
        <v>1040</v>
      </c>
    </row>
    <row r="32" spans="1:6" ht="33.75">
      <c r="A32" s="90" t="s">
        <v>150</v>
      </c>
      <c r="B32" s="94">
        <v>10</v>
      </c>
      <c r="C32" s="22" t="s">
        <v>151</v>
      </c>
      <c r="D32" s="132"/>
      <c r="E32" s="132">
        <v>-296.92</v>
      </c>
      <c r="F32" s="134" t="s">
        <v>1040</v>
      </c>
    </row>
    <row r="33" spans="1:6" ht="12.75">
      <c r="A33" s="90" t="s">
        <v>152</v>
      </c>
      <c r="B33" s="94">
        <v>10</v>
      </c>
      <c r="C33" s="22" t="s">
        <v>153</v>
      </c>
      <c r="D33" s="132"/>
      <c r="E33" s="132">
        <v>7441.75</v>
      </c>
      <c r="F33" s="134" t="s">
        <v>1040</v>
      </c>
    </row>
    <row r="34" spans="1:6" ht="22.5">
      <c r="A34" s="90" t="s">
        <v>154</v>
      </c>
      <c r="B34" s="94">
        <v>10</v>
      </c>
      <c r="C34" s="22" t="s">
        <v>155</v>
      </c>
      <c r="D34" s="132"/>
      <c r="E34" s="132">
        <v>7441.75</v>
      </c>
      <c r="F34" s="134" t="s">
        <v>1040</v>
      </c>
    </row>
    <row r="35" spans="1:6" ht="33.75">
      <c r="A35" s="90" t="s">
        <v>156</v>
      </c>
      <c r="B35" s="94">
        <v>10</v>
      </c>
      <c r="C35" s="22" t="s">
        <v>157</v>
      </c>
      <c r="D35" s="132"/>
      <c r="E35" s="132">
        <v>7441.75</v>
      </c>
      <c r="F35" s="134" t="s">
        <v>1040</v>
      </c>
    </row>
    <row r="36" spans="1:6" ht="22.5">
      <c r="A36" s="90" t="s">
        <v>158</v>
      </c>
      <c r="B36" s="94">
        <v>10</v>
      </c>
      <c r="C36" s="22" t="s">
        <v>159</v>
      </c>
      <c r="D36" s="132"/>
      <c r="E36" s="132">
        <v>649.31</v>
      </c>
      <c r="F36" s="134" t="s">
        <v>1040</v>
      </c>
    </row>
    <row r="37" spans="1:6" ht="22.5">
      <c r="A37" s="90" t="s">
        <v>160</v>
      </c>
      <c r="B37" s="94">
        <v>10</v>
      </c>
      <c r="C37" s="22" t="s">
        <v>161</v>
      </c>
      <c r="D37" s="132"/>
      <c r="E37" s="132">
        <v>649.31</v>
      </c>
      <c r="F37" s="134" t="s">
        <v>1040</v>
      </c>
    </row>
    <row r="38" spans="1:6" ht="33.75">
      <c r="A38" s="90" t="s">
        <v>162</v>
      </c>
      <c r="B38" s="94">
        <v>10</v>
      </c>
      <c r="C38" s="22" t="s">
        <v>163</v>
      </c>
      <c r="D38" s="132"/>
      <c r="E38" s="132">
        <v>212.96</v>
      </c>
      <c r="F38" s="134" t="s">
        <v>1040</v>
      </c>
    </row>
    <row r="39" spans="1:6" ht="45">
      <c r="A39" s="90" t="s">
        <v>164</v>
      </c>
      <c r="B39" s="94">
        <v>10</v>
      </c>
      <c r="C39" s="22" t="s">
        <v>165</v>
      </c>
      <c r="D39" s="132"/>
      <c r="E39" s="132">
        <v>212.96</v>
      </c>
      <c r="F39" s="134" t="s">
        <v>1040</v>
      </c>
    </row>
    <row r="40" spans="1:6" ht="12.75">
      <c r="A40" s="90" t="s">
        <v>166</v>
      </c>
      <c r="B40" s="94">
        <v>10</v>
      </c>
      <c r="C40" s="22" t="s">
        <v>167</v>
      </c>
      <c r="D40" s="132"/>
      <c r="E40" s="132">
        <v>436.35</v>
      </c>
      <c r="F40" s="134" t="s">
        <v>1040</v>
      </c>
    </row>
    <row r="41" spans="1:6" ht="22.5">
      <c r="A41" s="90" t="s">
        <v>168</v>
      </c>
      <c r="B41" s="94">
        <v>10</v>
      </c>
      <c r="C41" s="22" t="s">
        <v>169</v>
      </c>
      <c r="D41" s="132"/>
      <c r="E41" s="132">
        <v>436.35</v>
      </c>
      <c r="F41" s="134" t="s">
        <v>1040</v>
      </c>
    </row>
    <row r="42" spans="1:6" ht="22.5">
      <c r="A42" s="90" t="s">
        <v>170</v>
      </c>
      <c r="B42" s="94">
        <v>10</v>
      </c>
      <c r="C42" s="22" t="s">
        <v>171</v>
      </c>
      <c r="D42" s="132">
        <v>3570000</v>
      </c>
      <c r="E42" s="132">
        <v>304944.53</v>
      </c>
      <c r="F42" s="134">
        <f t="shared" si="0"/>
        <v>8.541863585434175</v>
      </c>
    </row>
    <row r="43" spans="1:6" ht="67.5">
      <c r="A43" s="90" t="s">
        <v>172</v>
      </c>
      <c r="B43" s="94">
        <v>10</v>
      </c>
      <c r="C43" s="22" t="s">
        <v>173</v>
      </c>
      <c r="D43" s="132">
        <v>3570000</v>
      </c>
      <c r="E43" s="132">
        <v>304944.53</v>
      </c>
      <c r="F43" s="134">
        <f t="shared" si="0"/>
        <v>8.541863585434175</v>
      </c>
    </row>
    <row r="44" spans="1:6" ht="45">
      <c r="A44" s="90" t="s">
        <v>174</v>
      </c>
      <c r="B44" s="94">
        <v>10</v>
      </c>
      <c r="C44" s="22" t="s">
        <v>175</v>
      </c>
      <c r="D44" s="132">
        <v>3250000</v>
      </c>
      <c r="E44" s="132">
        <v>298685.84</v>
      </c>
      <c r="F44" s="134">
        <f t="shared" si="0"/>
        <v>9.19033353846154</v>
      </c>
    </row>
    <row r="45" spans="1:6" ht="56.25">
      <c r="A45" s="90" t="s">
        <v>176</v>
      </c>
      <c r="B45" s="94">
        <v>10</v>
      </c>
      <c r="C45" s="22" t="s">
        <v>177</v>
      </c>
      <c r="D45" s="132">
        <v>3250000</v>
      </c>
      <c r="E45" s="132">
        <v>290831.9</v>
      </c>
      <c r="F45" s="134">
        <f t="shared" si="0"/>
        <v>8.948673846153847</v>
      </c>
    </row>
    <row r="46" spans="1:6" ht="56.25">
      <c r="A46" s="90" t="s">
        <v>178</v>
      </c>
      <c r="B46" s="94">
        <v>10</v>
      </c>
      <c r="C46" s="22" t="s">
        <v>179</v>
      </c>
      <c r="D46" s="132"/>
      <c r="E46" s="132">
        <v>7853.94</v>
      </c>
      <c r="F46" s="134" t="s">
        <v>1040</v>
      </c>
    </row>
    <row r="47" spans="1:6" ht="67.5">
      <c r="A47" s="90" t="s">
        <v>180</v>
      </c>
      <c r="B47" s="94">
        <v>10</v>
      </c>
      <c r="C47" s="22" t="s">
        <v>181</v>
      </c>
      <c r="D47" s="132">
        <v>320000</v>
      </c>
      <c r="E47" s="132">
        <v>6258.69</v>
      </c>
      <c r="F47" s="134">
        <f t="shared" si="0"/>
        <v>1.955840625</v>
      </c>
    </row>
    <row r="48" spans="1:6" ht="56.25">
      <c r="A48" s="90" t="s">
        <v>182</v>
      </c>
      <c r="B48" s="94">
        <v>10</v>
      </c>
      <c r="C48" s="22" t="s">
        <v>183</v>
      </c>
      <c r="D48" s="132">
        <v>320000</v>
      </c>
      <c r="E48" s="132">
        <v>6258.69</v>
      </c>
      <c r="F48" s="134">
        <f t="shared" si="0"/>
        <v>1.955840625</v>
      </c>
    </row>
    <row r="49" spans="1:6" ht="12.75">
      <c r="A49" s="90" t="s">
        <v>184</v>
      </c>
      <c r="B49" s="94">
        <v>10</v>
      </c>
      <c r="C49" s="22" t="s">
        <v>185</v>
      </c>
      <c r="D49" s="132">
        <v>1800000</v>
      </c>
      <c r="E49" s="132">
        <v>229502.05</v>
      </c>
      <c r="F49" s="134">
        <f t="shared" si="0"/>
        <v>12.750113888888889</v>
      </c>
    </row>
    <row r="50" spans="1:6" ht="12.75">
      <c r="A50" s="90" t="s">
        <v>186</v>
      </c>
      <c r="B50" s="94">
        <v>10</v>
      </c>
      <c r="C50" s="22" t="s">
        <v>187</v>
      </c>
      <c r="D50" s="132">
        <v>1800000</v>
      </c>
      <c r="E50" s="132">
        <v>229502.05</v>
      </c>
      <c r="F50" s="134">
        <f t="shared" si="0"/>
        <v>12.750113888888889</v>
      </c>
    </row>
    <row r="51" spans="1:6" ht="22.5">
      <c r="A51" s="90" t="s">
        <v>188</v>
      </c>
      <c r="B51" s="94">
        <v>10</v>
      </c>
      <c r="C51" s="22" t="s">
        <v>189</v>
      </c>
      <c r="D51" s="132">
        <v>500000</v>
      </c>
      <c r="E51" s="132">
        <v>44609.72</v>
      </c>
      <c r="F51" s="134">
        <f t="shared" si="0"/>
        <v>8.921944</v>
      </c>
    </row>
    <row r="52" spans="1:6" ht="22.5">
      <c r="A52" s="90" t="s">
        <v>190</v>
      </c>
      <c r="B52" s="94">
        <v>10</v>
      </c>
      <c r="C52" s="22" t="s">
        <v>191</v>
      </c>
      <c r="D52" s="132">
        <v>20000</v>
      </c>
      <c r="E52" s="132">
        <v>2223.7</v>
      </c>
      <c r="F52" s="134">
        <f t="shared" si="0"/>
        <v>11.1185</v>
      </c>
    </row>
    <row r="53" spans="1:6" ht="12.75">
      <c r="A53" s="90" t="s">
        <v>192</v>
      </c>
      <c r="B53" s="94">
        <v>10</v>
      </c>
      <c r="C53" s="22" t="s">
        <v>193</v>
      </c>
      <c r="D53" s="132">
        <v>400000</v>
      </c>
      <c r="E53" s="132">
        <v>58975.62</v>
      </c>
      <c r="F53" s="134">
        <f t="shared" si="0"/>
        <v>14.743905000000002</v>
      </c>
    </row>
    <row r="54" spans="1:6" ht="12.75">
      <c r="A54" s="90" t="s">
        <v>194</v>
      </c>
      <c r="B54" s="94">
        <v>10</v>
      </c>
      <c r="C54" s="22" t="s">
        <v>195</v>
      </c>
      <c r="D54" s="132">
        <v>880000</v>
      </c>
      <c r="E54" s="132">
        <v>118025.28</v>
      </c>
      <c r="F54" s="134">
        <f aca="true" t="shared" si="1" ref="F54:F99">E54/D54*100</f>
        <v>13.411963636363636</v>
      </c>
    </row>
    <row r="55" spans="1:6" ht="33.75">
      <c r="A55" s="90" t="s">
        <v>196</v>
      </c>
      <c r="B55" s="94">
        <v>10</v>
      </c>
      <c r="C55" s="22" t="s">
        <v>197</v>
      </c>
      <c r="D55" s="132"/>
      <c r="E55" s="132">
        <v>5667.73</v>
      </c>
      <c r="F55" s="134" t="s">
        <v>1040</v>
      </c>
    </row>
    <row r="56" spans="1:6" ht="22.5">
      <c r="A56" s="90" t="s">
        <v>198</v>
      </c>
      <c r="B56" s="94">
        <v>10</v>
      </c>
      <c r="C56" s="22" t="s">
        <v>199</v>
      </c>
      <c r="D56" s="132">
        <v>13105900</v>
      </c>
      <c r="E56" s="132">
        <v>878883.7</v>
      </c>
      <c r="F56" s="134">
        <f t="shared" si="1"/>
        <v>6.706015611289572</v>
      </c>
    </row>
    <row r="57" spans="1:6" ht="12.75">
      <c r="A57" s="90" t="s">
        <v>200</v>
      </c>
      <c r="B57" s="94">
        <v>10</v>
      </c>
      <c r="C57" s="22" t="s">
        <v>201</v>
      </c>
      <c r="D57" s="132">
        <v>13105900</v>
      </c>
      <c r="E57" s="132">
        <v>878883.7</v>
      </c>
      <c r="F57" s="134">
        <f t="shared" si="1"/>
        <v>6.706015611289572</v>
      </c>
    </row>
    <row r="58" spans="1:6" ht="12.75">
      <c r="A58" s="90" t="s">
        <v>202</v>
      </c>
      <c r="B58" s="94">
        <v>10</v>
      </c>
      <c r="C58" s="22" t="s">
        <v>203</v>
      </c>
      <c r="D58" s="132">
        <v>13105900</v>
      </c>
      <c r="E58" s="132">
        <v>878883.7</v>
      </c>
      <c r="F58" s="134">
        <f t="shared" si="1"/>
        <v>6.706015611289572</v>
      </c>
    </row>
    <row r="59" spans="1:6" ht="22.5">
      <c r="A59" s="90" t="s">
        <v>204</v>
      </c>
      <c r="B59" s="94">
        <v>10</v>
      </c>
      <c r="C59" s="22" t="s">
        <v>205</v>
      </c>
      <c r="D59" s="132">
        <v>13105900</v>
      </c>
      <c r="E59" s="132">
        <v>878883.7</v>
      </c>
      <c r="F59" s="134">
        <f t="shared" si="1"/>
        <v>6.706015611289572</v>
      </c>
    </row>
    <row r="60" spans="1:6" ht="22.5">
      <c r="A60" s="90" t="s">
        <v>206</v>
      </c>
      <c r="B60" s="94">
        <v>10</v>
      </c>
      <c r="C60" s="22" t="s">
        <v>207</v>
      </c>
      <c r="D60" s="132">
        <v>1050000</v>
      </c>
      <c r="E60" s="132">
        <v>4487.34</v>
      </c>
      <c r="F60" s="134">
        <f t="shared" si="1"/>
        <v>0.4273657142857143</v>
      </c>
    </row>
    <row r="61" spans="1:6" ht="22.5">
      <c r="A61" s="90" t="s">
        <v>208</v>
      </c>
      <c r="B61" s="94">
        <v>10</v>
      </c>
      <c r="C61" s="22" t="s">
        <v>209</v>
      </c>
      <c r="D61" s="132">
        <v>1050000</v>
      </c>
      <c r="E61" s="132">
        <v>4487.34</v>
      </c>
      <c r="F61" s="134">
        <f t="shared" si="1"/>
        <v>0.4273657142857143</v>
      </c>
    </row>
    <row r="62" spans="1:6" ht="22.5">
      <c r="A62" s="90" t="s">
        <v>210</v>
      </c>
      <c r="B62" s="94">
        <v>10</v>
      </c>
      <c r="C62" s="22" t="s">
        <v>211</v>
      </c>
      <c r="D62" s="132">
        <v>1050000</v>
      </c>
      <c r="E62" s="132">
        <v>4487.34</v>
      </c>
      <c r="F62" s="134">
        <f t="shared" si="1"/>
        <v>0.4273657142857143</v>
      </c>
    </row>
    <row r="63" spans="1:6" ht="45">
      <c r="A63" s="90" t="s">
        <v>212</v>
      </c>
      <c r="B63" s="94">
        <v>10</v>
      </c>
      <c r="C63" s="22" t="s">
        <v>213</v>
      </c>
      <c r="D63" s="132">
        <v>1050000</v>
      </c>
      <c r="E63" s="132"/>
      <c r="F63" s="134">
        <f t="shared" si="1"/>
        <v>0</v>
      </c>
    </row>
    <row r="64" spans="1:6" ht="33.75">
      <c r="A64" s="90" t="s">
        <v>214</v>
      </c>
      <c r="B64" s="94">
        <v>10</v>
      </c>
      <c r="C64" s="22" t="s">
        <v>215</v>
      </c>
      <c r="D64" s="132"/>
      <c r="E64" s="132">
        <v>2217.64</v>
      </c>
      <c r="F64" s="134" t="s">
        <v>1040</v>
      </c>
    </row>
    <row r="65" spans="1:6" ht="33.75">
      <c r="A65" s="90" t="s">
        <v>216</v>
      </c>
      <c r="B65" s="94">
        <v>10</v>
      </c>
      <c r="C65" s="22" t="s">
        <v>217</v>
      </c>
      <c r="D65" s="132"/>
      <c r="E65" s="132">
        <v>2269.7</v>
      </c>
      <c r="F65" s="134" t="s">
        <v>1040</v>
      </c>
    </row>
    <row r="66" spans="1:6" ht="12.75">
      <c r="A66" s="90" t="s">
        <v>218</v>
      </c>
      <c r="B66" s="94">
        <v>10</v>
      </c>
      <c r="C66" s="22" t="s">
        <v>219</v>
      </c>
      <c r="D66" s="132">
        <v>500000</v>
      </c>
      <c r="E66" s="132">
        <v>6671.81</v>
      </c>
      <c r="F66" s="134">
        <f t="shared" si="1"/>
        <v>1.334362</v>
      </c>
    </row>
    <row r="67" spans="1:6" ht="22.5">
      <c r="A67" s="90" t="s">
        <v>220</v>
      </c>
      <c r="B67" s="94">
        <v>10</v>
      </c>
      <c r="C67" s="22" t="s">
        <v>221</v>
      </c>
      <c r="D67" s="132"/>
      <c r="E67" s="132">
        <v>-1500</v>
      </c>
      <c r="F67" s="134" t="s">
        <v>1040</v>
      </c>
    </row>
    <row r="68" spans="1:6" ht="56.25">
      <c r="A68" s="90" t="s">
        <v>222</v>
      </c>
      <c r="B68" s="94">
        <v>10</v>
      </c>
      <c r="C68" s="22" t="s">
        <v>223</v>
      </c>
      <c r="D68" s="132"/>
      <c r="E68" s="132">
        <v>-1500</v>
      </c>
      <c r="F68" s="134" t="s">
        <v>1040</v>
      </c>
    </row>
    <row r="69" spans="1:6" ht="45">
      <c r="A69" s="90" t="s">
        <v>224</v>
      </c>
      <c r="B69" s="94">
        <v>10</v>
      </c>
      <c r="C69" s="22" t="s">
        <v>225</v>
      </c>
      <c r="D69" s="132"/>
      <c r="E69" s="132">
        <v>1500</v>
      </c>
      <c r="F69" s="134" t="s">
        <v>1040</v>
      </c>
    </row>
    <row r="70" spans="1:6" ht="45">
      <c r="A70" s="90" t="s">
        <v>226</v>
      </c>
      <c r="B70" s="94">
        <v>10</v>
      </c>
      <c r="C70" s="22" t="s">
        <v>227</v>
      </c>
      <c r="D70" s="132"/>
      <c r="E70" s="132">
        <v>1500</v>
      </c>
      <c r="F70" s="134" t="s">
        <v>1040</v>
      </c>
    </row>
    <row r="71" spans="1:6" ht="90">
      <c r="A71" s="90" t="s">
        <v>228</v>
      </c>
      <c r="B71" s="94">
        <v>10</v>
      </c>
      <c r="C71" s="22" t="s">
        <v>229</v>
      </c>
      <c r="D71" s="132">
        <v>200000</v>
      </c>
      <c r="E71" s="132">
        <v>2000</v>
      </c>
      <c r="F71" s="134">
        <f t="shared" si="1"/>
        <v>1</v>
      </c>
    </row>
    <row r="72" spans="1:6" ht="22.5">
      <c r="A72" s="90" t="s">
        <v>230</v>
      </c>
      <c r="B72" s="94">
        <v>10</v>
      </c>
      <c r="C72" s="22" t="s">
        <v>231</v>
      </c>
      <c r="D72" s="132">
        <v>200000</v>
      </c>
      <c r="E72" s="132">
        <v>2000</v>
      </c>
      <c r="F72" s="134">
        <f t="shared" si="1"/>
        <v>1</v>
      </c>
    </row>
    <row r="73" spans="1:6" ht="22.5">
      <c r="A73" s="90" t="s">
        <v>232</v>
      </c>
      <c r="B73" s="94">
        <v>10</v>
      </c>
      <c r="C73" s="22" t="s">
        <v>233</v>
      </c>
      <c r="D73" s="132">
        <v>300000</v>
      </c>
      <c r="E73" s="132">
        <v>4671.81</v>
      </c>
      <c r="F73" s="134">
        <f t="shared" si="1"/>
        <v>1.5572700000000002</v>
      </c>
    </row>
    <row r="74" spans="1:6" ht="33.75">
      <c r="A74" s="90" t="s">
        <v>234</v>
      </c>
      <c r="B74" s="94">
        <v>10</v>
      </c>
      <c r="C74" s="22" t="s">
        <v>235</v>
      </c>
      <c r="D74" s="132">
        <v>300000</v>
      </c>
      <c r="E74" s="132">
        <v>4671.81</v>
      </c>
      <c r="F74" s="134">
        <f t="shared" si="1"/>
        <v>1.5572700000000002</v>
      </c>
    </row>
    <row r="75" spans="1:6" ht="12.75">
      <c r="A75" s="90" t="s">
        <v>236</v>
      </c>
      <c r="B75" s="94">
        <v>10</v>
      </c>
      <c r="C75" s="22" t="s">
        <v>237</v>
      </c>
      <c r="D75" s="132">
        <v>910000</v>
      </c>
      <c r="E75" s="132">
        <v>966.72</v>
      </c>
      <c r="F75" s="134">
        <f t="shared" si="1"/>
        <v>0.10623296703296703</v>
      </c>
    </row>
    <row r="76" spans="1:6" ht="12.75">
      <c r="A76" s="90" t="s">
        <v>238</v>
      </c>
      <c r="B76" s="94">
        <v>10</v>
      </c>
      <c r="C76" s="22" t="s">
        <v>239</v>
      </c>
      <c r="D76" s="132">
        <v>910000</v>
      </c>
      <c r="E76" s="132">
        <v>666.72</v>
      </c>
      <c r="F76" s="134">
        <f t="shared" si="1"/>
        <v>0.07326593406593407</v>
      </c>
    </row>
    <row r="77" spans="1:6" ht="22.5">
      <c r="A77" s="90" t="s">
        <v>240</v>
      </c>
      <c r="B77" s="94">
        <v>10</v>
      </c>
      <c r="C77" s="22" t="s">
        <v>241</v>
      </c>
      <c r="D77" s="132">
        <v>910000</v>
      </c>
      <c r="E77" s="132">
        <v>666.72</v>
      </c>
      <c r="F77" s="134">
        <f t="shared" si="1"/>
        <v>0.07326593406593407</v>
      </c>
    </row>
    <row r="78" spans="1:6" ht="12.75">
      <c r="A78" s="90" t="s">
        <v>242</v>
      </c>
      <c r="B78" s="94">
        <v>10</v>
      </c>
      <c r="C78" s="22" t="s">
        <v>243</v>
      </c>
      <c r="D78" s="132"/>
      <c r="E78" s="132">
        <v>300</v>
      </c>
      <c r="F78" s="134" t="s">
        <v>1040</v>
      </c>
    </row>
    <row r="79" spans="1:6" ht="12.75">
      <c r="A79" s="90" t="s">
        <v>244</v>
      </c>
      <c r="B79" s="94">
        <v>10</v>
      </c>
      <c r="C79" s="22" t="s">
        <v>245</v>
      </c>
      <c r="D79" s="132"/>
      <c r="E79" s="132">
        <v>300</v>
      </c>
      <c r="F79" s="134" t="s">
        <v>1040</v>
      </c>
    </row>
    <row r="80" spans="1:6" ht="12.75">
      <c r="A80" s="90" t="s">
        <v>246</v>
      </c>
      <c r="B80" s="94">
        <v>10</v>
      </c>
      <c r="C80" s="22" t="s">
        <v>247</v>
      </c>
      <c r="D80" s="132">
        <v>300726484</v>
      </c>
      <c r="E80" s="132">
        <v>32215067.53</v>
      </c>
      <c r="F80" s="134">
        <f t="shared" si="1"/>
        <v>10.712414517505549</v>
      </c>
    </row>
    <row r="81" spans="1:6" ht="22.5">
      <c r="A81" s="90" t="s">
        <v>248</v>
      </c>
      <c r="B81" s="94">
        <v>10</v>
      </c>
      <c r="C81" s="22" t="s">
        <v>249</v>
      </c>
      <c r="D81" s="132">
        <v>300726484</v>
      </c>
      <c r="E81" s="132">
        <v>35171121</v>
      </c>
      <c r="F81" s="134">
        <f t="shared" si="1"/>
        <v>11.695385299021419</v>
      </c>
    </row>
    <row r="82" spans="1:6" ht="22.5">
      <c r="A82" s="90" t="s">
        <v>250</v>
      </c>
      <c r="B82" s="94">
        <v>10</v>
      </c>
      <c r="C82" s="22" t="s">
        <v>251</v>
      </c>
      <c r="D82" s="132">
        <v>85395600</v>
      </c>
      <c r="E82" s="132">
        <v>5977000</v>
      </c>
      <c r="F82" s="134">
        <f t="shared" si="1"/>
        <v>6.999189653799494</v>
      </c>
    </row>
    <row r="83" spans="1:6" ht="12.75">
      <c r="A83" s="90" t="s">
        <v>252</v>
      </c>
      <c r="B83" s="94">
        <v>10</v>
      </c>
      <c r="C83" s="22" t="s">
        <v>253</v>
      </c>
      <c r="D83" s="132">
        <v>85395600</v>
      </c>
      <c r="E83" s="132">
        <v>5977000</v>
      </c>
      <c r="F83" s="134">
        <f t="shared" si="1"/>
        <v>6.999189653799494</v>
      </c>
    </row>
    <row r="84" spans="1:6" ht="22.5">
      <c r="A84" s="90" t="s">
        <v>254</v>
      </c>
      <c r="B84" s="94">
        <v>10</v>
      </c>
      <c r="C84" s="22" t="s">
        <v>255</v>
      </c>
      <c r="D84" s="132">
        <v>85395600</v>
      </c>
      <c r="E84" s="132">
        <v>5977000</v>
      </c>
      <c r="F84" s="134">
        <f t="shared" si="1"/>
        <v>6.999189653799494</v>
      </c>
    </row>
    <row r="85" spans="1:6" ht="22.5">
      <c r="A85" s="90" t="s">
        <v>256</v>
      </c>
      <c r="B85" s="94">
        <v>10</v>
      </c>
      <c r="C85" s="22" t="s">
        <v>257</v>
      </c>
      <c r="D85" s="132">
        <v>6334600</v>
      </c>
      <c r="E85" s="132"/>
      <c r="F85" s="134">
        <f t="shared" si="1"/>
        <v>0</v>
      </c>
    </row>
    <row r="86" spans="1:6" ht="33.75">
      <c r="A86" s="90" t="s">
        <v>258</v>
      </c>
      <c r="B86" s="94">
        <v>10</v>
      </c>
      <c r="C86" s="22" t="s">
        <v>259</v>
      </c>
      <c r="D86" s="132">
        <v>2149000</v>
      </c>
      <c r="E86" s="132"/>
      <c r="F86" s="134">
        <f t="shared" si="1"/>
        <v>0</v>
      </c>
    </row>
    <row r="87" spans="1:6" ht="33.75">
      <c r="A87" s="90" t="s">
        <v>260</v>
      </c>
      <c r="B87" s="94">
        <v>10</v>
      </c>
      <c r="C87" s="22" t="s">
        <v>261</v>
      </c>
      <c r="D87" s="132">
        <v>2149000</v>
      </c>
      <c r="E87" s="132"/>
      <c r="F87" s="134">
        <f t="shared" si="1"/>
        <v>0</v>
      </c>
    </row>
    <row r="88" spans="1:6" ht="12.75">
      <c r="A88" s="90" t="s">
        <v>262</v>
      </c>
      <c r="B88" s="94">
        <v>10</v>
      </c>
      <c r="C88" s="22" t="s">
        <v>263</v>
      </c>
      <c r="D88" s="132">
        <v>4185600</v>
      </c>
      <c r="E88" s="132"/>
      <c r="F88" s="134">
        <f t="shared" si="1"/>
        <v>0</v>
      </c>
    </row>
    <row r="89" spans="1:6" ht="12.75">
      <c r="A89" s="90" t="s">
        <v>264</v>
      </c>
      <c r="B89" s="94">
        <v>10</v>
      </c>
      <c r="C89" s="22" t="s">
        <v>265</v>
      </c>
      <c r="D89" s="132">
        <v>4185600</v>
      </c>
      <c r="E89" s="132"/>
      <c r="F89" s="134">
        <f t="shared" si="1"/>
        <v>0</v>
      </c>
    </row>
    <row r="90" spans="1:6" ht="22.5">
      <c r="A90" s="90" t="s">
        <v>266</v>
      </c>
      <c r="B90" s="94">
        <v>10</v>
      </c>
      <c r="C90" s="22" t="s">
        <v>267</v>
      </c>
      <c r="D90" s="132">
        <v>208237388</v>
      </c>
      <c r="E90" s="132">
        <v>29162821</v>
      </c>
      <c r="F90" s="134">
        <f t="shared" si="1"/>
        <v>14.004603726589194</v>
      </c>
    </row>
    <row r="91" spans="1:6" ht="22.5">
      <c r="A91" s="90" t="s">
        <v>268</v>
      </c>
      <c r="B91" s="94">
        <v>10</v>
      </c>
      <c r="C91" s="22" t="s">
        <v>269</v>
      </c>
      <c r="D91" s="132">
        <v>37026588</v>
      </c>
      <c r="E91" s="132">
        <v>3591821</v>
      </c>
      <c r="F91" s="134">
        <f t="shared" si="1"/>
        <v>9.700653487164413</v>
      </c>
    </row>
    <row r="92" spans="1:6" ht="22.5">
      <c r="A92" s="90" t="s">
        <v>270</v>
      </c>
      <c r="B92" s="94">
        <v>10</v>
      </c>
      <c r="C92" s="22" t="s">
        <v>271</v>
      </c>
      <c r="D92" s="132">
        <v>37026588</v>
      </c>
      <c r="E92" s="132">
        <v>3591821</v>
      </c>
      <c r="F92" s="134">
        <f t="shared" si="1"/>
        <v>9.700653487164413</v>
      </c>
    </row>
    <row r="93" spans="1:6" ht="12.75">
      <c r="A93" s="90" t="s">
        <v>272</v>
      </c>
      <c r="B93" s="94">
        <v>10</v>
      </c>
      <c r="C93" s="22" t="s">
        <v>273</v>
      </c>
      <c r="D93" s="132">
        <v>171210800</v>
      </c>
      <c r="E93" s="132">
        <v>25571000</v>
      </c>
      <c r="F93" s="134">
        <f t="shared" si="1"/>
        <v>14.935389589909049</v>
      </c>
    </row>
    <row r="94" spans="1:6" ht="12.75">
      <c r="A94" s="90" t="s">
        <v>274</v>
      </c>
      <c r="B94" s="94">
        <v>10</v>
      </c>
      <c r="C94" s="22" t="s">
        <v>275</v>
      </c>
      <c r="D94" s="132">
        <v>171210800</v>
      </c>
      <c r="E94" s="132">
        <v>25571000</v>
      </c>
      <c r="F94" s="134">
        <f t="shared" si="1"/>
        <v>14.935389589909049</v>
      </c>
    </row>
    <row r="95" spans="1:6" ht="12.75">
      <c r="A95" s="90" t="s">
        <v>35</v>
      </c>
      <c r="B95" s="94">
        <v>10</v>
      </c>
      <c r="C95" s="22" t="s">
        <v>276</v>
      </c>
      <c r="D95" s="132">
        <v>758896</v>
      </c>
      <c r="E95" s="132">
        <v>31300</v>
      </c>
      <c r="F95" s="134">
        <f t="shared" si="1"/>
        <v>4.124412304189243</v>
      </c>
    </row>
    <row r="96" spans="1:6" ht="45">
      <c r="A96" s="90" t="s">
        <v>277</v>
      </c>
      <c r="B96" s="94">
        <v>10</v>
      </c>
      <c r="C96" s="22" t="s">
        <v>278</v>
      </c>
      <c r="D96" s="132">
        <v>737996</v>
      </c>
      <c r="E96" s="132">
        <v>31300</v>
      </c>
      <c r="F96" s="134">
        <f t="shared" si="1"/>
        <v>4.241215399541461</v>
      </c>
    </row>
    <row r="97" spans="1:6" ht="56.25">
      <c r="A97" s="90" t="s">
        <v>279</v>
      </c>
      <c r="B97" s="94">
        <v>10</v>
      </c>
      <c r="C97" s="22" t="s">
        <v>280</v>
      </c>
      <c r="D97" s="132">
        <v>737996</v>
      </c>
      <c r="E97" s="132">
        <v>31300</v>
      </c>
      <c r="F97" s="134">
        <f t="shared" si="1"/>
        <v>4.241215399541461</v>
      </c>
    </row>
    <row r="98" spans="1:6" ht="45">
      <c r="A98" s="90" t="s">
        <v>281</v>
      </c>
      <c r="B98" s="94">
        <v>10</v>
      </c>
      <c r="C98" s="22" t="s">
        <v>282</v>
      </c>
      <c r="D98" s="132">
        <v>20900</v>
      </c>
      <c r="E98" s="132"/>
      <c r="F98" s="134">
        <f t="shared" si="1"/>
        <v>0</v>
      </c>
    </row>
    <row r="99" spans="1:6" ht="33.75">
      <c r="A99" s="90" t="s">
        <v>283</v>
      </c>
      <c r="B99" s="94">
        <v>10</v>
      </c>
      <c r="C99" s="22" t="s">
        <v>284</v>
      </c>
      <c r="D99" s="132">
        <v>20900</v>
      </c>
      <c r="E99" s="132"/>
      <c r="F99" s="134">
        <f t="shared" si="1"/>
        <v>0</v>
      </c>
    </row>
    <row r="100" spans="1:6" ht="67.5">
      <c r="A100" s="90" t="s">
        <v>285</v>
      </c>
      <c r="B100" s="94">
        <v>10</v>
      </c>
      <c r="C100" s="22" t="s">
        <v>286</v>
      </c>
      <c r="D100" s="132"/>
      <c r="E100" s="132">
        <v>115000</v>
      </c>
      <c r="F100" s="134" t="s">
        <v>1040</v>
      </c>
    </row>
    <row r="101" spans="1:6" ht="56.25">
      <c r="A101" s="90" t="s">
        <v>287</v>
      </c>
      <c r="B101" s="94">
        <v>10</v>
      </c>
      <c r="C101" s="22" t="s">
        <v>288</v>
      </c>
      <c r="D101" s="132"/>
      <c r="E101" s="132">
        <v>115000</v>
      </c>
      <c r="F101" s="134" t="s">
        <v>1040</v>
      </c>
    </row>
    <row r="102" spans="1:6" ht="45">
      <c r="A102" s="90" t="s">
        <v>289</v>
      </c>
      <c r="B102" s="94">
        <v>10</v>
      </c>
      <c r="C102" s="22" t="s">
        <v>290</v>
      </c>
      <c r="D102" s="132"/>
      <c r="E102" s="132">
        <v>115000</v>
      </c>
      <c r="F102" s="134" t="s">
        <v>1040</v>
      </c>
    </row>
    <row r="103" spans="1:6" ht="45">
      <c r="A103" s="90" t="s">
        <v>291</v>
      </c>
      <c r="B103" s="94">
        <v>10</v>
      </c>
      <c r="C103" s="22" t="s">
        <v>292</v>
      </c>
      <c r="D103" s="132"/>
      <c r="E103" s="132">
        <v>115000</v>
      </c>
      <c r="F103" s="134" t="s">
        <v>1040</v>
      </c>
    </row>
    <row r="104" spans="1:6" ht="33.75">
      <c r="A104" s="90" t="s">
        <v>293</v>
      </c>
      <c r="B104" s="94">
        <v>10</v>
      </c>
      <c r="C104" s="22" t="s">
        <v>294</v>
      </c>
      <c r="D104" s="132"/>
      <c r="E104" s="132">
        <v>-3071053.47</v>
      </c>
      <c r="F104" s="134" t="s">
        <v>1040</v>
      </c>
    </row>
    <row r="105" spans="1:6" ht="34.5" thickBot="1">
      <c r="A105" s="90" t="s">
        <v>295</v>
      </c>
      <c r="B105" s="95">
        <v>10</v>
      </c>
      <c r="C105" s="96" t="s">
        <v>296</v>
      </c>
      <c r="D105" s="133"/>
      <c r="E105" s="133">
        <v>-3071053.47</v>
      </c>
      <c r="F105" s="134" t="s">
        <v>1040</v>
      </c>
    </row>
    <row r="106" spans="1:5" ht="12.75">
      <c r="A106" s="89"/>
      <c r="B106" s="91"/>
      <c r="C106" s="91"/>
      <c r="D106" s="10"/>
      <c r="E106" s="11"/>
    </row>
  </sheetData>
  <sheetProtection/>
  <mergeCells count="5">
    <mergeCell ref="A1:E1"/>
    <mergeCell ref="A2:E2"/>
    <mergeCell ref="A3:A4"/>
    <mergeCell ref="B3:B4"/>
    <mergeCell ref="C3:C4"/>
  </mergeCells>
  <printOptions/>
  <pageMargins left="0.3937007874015748" right="0.1968503937007874" top="0.1968503937007874" bottom="0.1968503937007874" header="0.5118110236220472" footer="0.5118110236220472"/>
  <pageSetup fitToHeight="0" fitToWidth="1" horizontalDpi="600" verticalDpi="600" orientation="portrait" paperSize="8" scale="78" r:id="rId1"/>
  <headerFooter alignWithMargins="0">
    <oddFooter>&amp;C&amp;8&amp;P</oddFooter>
  </headerFooter>
  <rowBreaks count="1" manualBreakCount="1">
    <brk id="10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628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39.125" style="0" customWidth="1"/>
    <col min="2" max="2" width="7.00390625" style="0" customWidth="1"/>
    <col min="3" max="3" width="25.75390625" style="0" customWidth="1"/>
    <col min="4" max="4" width="16.75390625" style="0" customWidth="1"/>
    <col min="5" max="5" width="17.75390625" style="0" customWidth="1"/>
    <col min="6" max="6" width="11.875" style="0" customWidth="1"/>
  </cols>
  <sheetData>
    <row r="1" spans="1:5" ht="12.75">
      <c r="A1" s="73" t="s">
        <v>18</v>
      </c>
      <c r="B1" s="73"/>
      <c r="C1" s="73"/>
      <c r="D1" s="73"/>
      <c r="E1" s="73"/>
    </row>
    <row r="2" spans="1:5" ht="12.75">
      <c r="A2" s="66"/>
      <c r="B2" s="66"/>
      <c r="C2" s="66"/>
      <c r="D2" s="65"/>
      <c r="E2" s="65"/>
    </row>
    <row r="3" spans="1:6" ht="18.75" customHeight="1">
      <c r="A3" s="74" t="s">
        <v>19</v>
      </c>
      <c r="B3" s="75" t="s">
        <v>4</v>
      </c>
      <c r="C3" s="77" t="s">
        <v>20</v>
      </c>
      <c r="D3" s="139" t="s">
        <v>1038</v>
      </c>
      <c r="E3" s="71" t="s">
        <v>1</v>
      </c>
      <c r="F3" s="140" t="s">
        <v>1039</v>
      </c>
    </row>
    <row r="4" spans="1:6" ht="33.75">
      <c r="A4" s="115"/>
      <c r="B4" s="76"/>
      <c r="C4" s="78"/>
      <c r="D4" s="33" t="s">
        <v>9</v>
      </c>
      <c r="E4" s="34" t="s">
        <v>9</v>
      </c>
      <c r="F4" s="126" t="s">
        <v>9</v>
      </c>
    </row>
    <row r="5" spans="1:6" s="13" customFormat="1" ht="12.75" customHeight="1" thickBot="1">
      <c r="A5" s="35">
        <v>1</v>
      </c>
      <c r="B5" s="114">
        <v>2</v>
      </c>
      <c r="C5" s="101">
        <v>3</v>
      </c>
      <c r="D5" s="124" t="s">
        <v>1041</v>
      </c>
      <c r="E5" s="104" t="s">
        <v>1042</v>
      </c>
      <c r="F5" s="127">
        <v>6</v>
      </c>
    </row>
    <row r="6" spans="1:6" s="13" customFormat="1" ht="12.75">
      <c r="A6" s="102" t="s">
        <v>297</v>
      </c>
      <c r="B6" s="105">
        <v>200</v>
      </c>
      <c r="C6" s="106" t="s">
        <v>298</v>
      </c>
      <c r="D6" s="107">
        <v>378785108</v>
      </c>
      <c r="E6" s="135">
        <v>20363438.35</v>
      </c>
      <c r="F6" s="130">
        <f>E6/D6*100</f>
        <v>5.3759870491001465</v>
      </c>
    </row>
    <row r="7" spans="1:6" s="13" customFormat="1" ht="12.75">
      <c r="A7" s="103" t="s">
        <v>299</v>
      </c>
      <c r="B7" s="108">
        <v>200</v>
      </c>
      <c r="C7" s="109" t="s">
        <v>300</v>
      </c>
      <c r="D7" s="110">
        <v>38023774</v>
      </c>
      <c r="E7" s="136">
        <v>3354748.92</v>
      </c>
      <c r="F7" s="138">
        <f aca="true" t="shared" si="0" ref="F7:F63">E7/D7*100</f>
        <v>8.822766830036386</v>
      </c>
    </row>
    <row r="8" spans="1:6" s="13" customFormat="1" ht="45">
      <c r="A8" s="103" t="s">
        <v>301</v>
      </c>
      <c r="B8" s="108">
        <v>200</v>
      </c>
      <c r="C8" s="109" t="s">
        <v>302</v>
      </c>
      <c r="D8" s="110">
        <v>2392400</v>
      </c>
      <c r="E8" s="136">
        <v>82212.05</v>
      </c>
      <c r="F8" s="138">
        <f t="shared" si="0"/>
        <v>3.436383965891991</v>
      </c>
    </row>
    <row r="9" spans="1:6" s="13" customFormat="1" ht="67.5">
      <c r="A9" s="103" t="s">
        <v>303</v>
      </c>
      <c r="B9" s="108">
        <v>200</v>
      </c>
      <c r="C9" s="109" t="s">
        <v>304</v>
      </c>
      <c r="D9" s="110">
        <v>1650300</v>
      </c>
      <c r="E9" s="136">
        <v>82212.05</v>
      </c>
      <c r="F9" s="138">
        <f t="shared" si="0"/>
        <v>4.981642731624554</v>
      </c>
    </row>
    <row r="10" spans="1:6" s="13" customFormat="1" ht="22.5">
      <c r="A10" s="103" t="s">
        <v>305</v>
      </c>
      <c r="B10" s="108">
        <v>200</v>
      </c>
      <c r="C10" s="109" t="s">
        <v>306</v>
      </c>
      <c r="D10" s="110">
        <v>1650300</v>
      </c>
      <c r="E10" s="136">
        <v>82212.05</v>
      </c>
      <c r="F10" s="138">
        <f t="shared" si="0"/>
        <v>4.981642731624554</v>
      </c>
    </row>
    <row r="11" spans="1:6" s="13" customFormat="1" ht="33.75">
      <c r="A11" s="103" t="s">
        <v>307</v>
      </c>
      <c r="B11" s="108">
        <v>200</v>
      </c>
      <c r="C11" s="109" t="s">
        <v>308</v>
      </c>
      <c r="D11" s="110">
        <v>1525300</v>
      </c>
      <c r="E11" s="136">
        <v>82212.05</v>
      </c>
      <c r="F11" s="138">
        <f t="shared" si="0"/>
        <v>5.389893791385301</v>
      </c>
    </row>
    <row r="12" spans="1:6" s="13" customFormat="1" ht="12.75">
      <c r="A12" s="103" t="s">
        <v>309</v>
      </c>
      <c r="B12" s="108">
        <v>200</v>
      </c>
      <c r="C12" s="109" t="s">
        <v>310</v>
      </c>
      <c r="D12" s="110">
        <v>1525300</v>
      </c>
      <c r="E12" s="136">
        <v>82212.05</v>
      </c>
      <c r="F12" s="138">
        <f t="shared" si="0"/>
        <v>5.389893791385301</v>
      </c>
    </row>
    <row r="13" spans="1:6" s="13" customFormat="1" ht="22.5">
      <c r="A13" s="103" t="s">
        <v>311</v>
      </c>
      <c r="B13" s="108">
        <v>200</v>
      </c>
      <c r="C13" s="109" t="s">
        <v>312</v>
      </c>
      <c r="D13" s="110">
        <v>1525300</v>
      </c>
      <c r="E13" s="136">
        <v>82212.05</v>
      </c>
      <c r="F13" s="138">
        <f t="shared" si="0"/>
        <v>5.389893791385301</v>
      </c>
    </row>
    <row r="14" spans="1:6" s="13" customFormat="1" ht="12.75">
      <c r="A14" s="103" t="s">
        <v>313</v>
      </c>
      <c r="B14" s="108">
        <v>200</v>
      </c>
      <c r="C14" s="109" t="s">
        <v>314</v>
      </c>
      <c r="D14" s="110">
        <v>1139000</v>
      </c>
      <c r="E14" s="136">
        <v>82212.05</v>
      </c>
      <c r="F14" s="138">
        <f t="shared" si="0"/>
        <v>7.2179148375768225</v>
      </c>
    </row>
    <row r="15" spans="1:6" s="13" customFormat="1" ht="12.75">
      <c r="A15" s="103" t="s">
        <v>315</v>
      </c>
      <c r="B15" s="108">
        <v>200</v>
      </c>
      <c r="C15" s="109" t="s">
        <v>316</v>
      </c>
      <c r="D15" s="110">
        <v>386300</v>
      </c>
      <c r="E15" s="136"/>
      <c r="F15" s="138">
        <f t="shared" si="0"/>
        <v>0</v>
      </c>
    </row>
    <row r="16" spans="1:6" s="13" customFormat="1" ht="33.75">
      <c r="A16" s="103" t="s">
        <v>317</v>
      </c>
      <c r="B16" s="108">
        <v>200</v>
      </c>
      <c r="C16" s="109" t="s">
        <v>318</v>
      </c>
      <c r="D16" s="110">
        <v>125000</v>
      </c>
      <c r="E16" s="136"/>
      <c r="F16" s="138">
        <f t="shared" si="0"/>
        <v>0</v>
      </c>
    </row>
    <row r="17" spans="1:6" s="13" customFormat="1" ht="12.75">
      <c r="A17" s="103" t="s">
        <v>309</v>
      </c>
      <c r="B17" s="108">
        <v>200</v>
      </c>
      <c r="C17" s="109" t="s">
        <v>319</v>
      </c>
      <c r="D17" s="110">
        <v>125000</v>
      </c>
      <c r="E17" s="136"/>
      <c r="F17" s="138">
        <f t="shared" si="0"/>
        <v>0</v>
      </c>
    </row>
    <row r="18" spans="1:6" s="13" customFormat="1" ht="22.5">
      <c r="A18" s="103" t="s">
        <v>311</v>
      </c>
      <c r="B18" s="108">
        <v>200</v>
      </c>
      <c r="C18" s="109" t="s">
        <v>320</v>
      </c>
      <c r="D18" s="110">
        <v>125000</v>
      </c>
      <c r="E18" s="136"/>
      <c r="F18" s="138">
        <f t="shared" si="0"/>
        <v>0</v>
      </c>
    </row>
    <row r="19" spans="1:6" s="13" customFormat="1" ht="12.75">
      <c r="A19" s="103" t="s">
        <v>321</v>
      </c>
      <c r="B19" s="108">
        <v>200</v>
      </c>
      <c r="C19" s="109" t="s">
        <v>322</v>
      </c>
      <c r="D19" s="110">
        <v>125000</v>
      </c>
      <c r="E19" s="136"/>
      <c r="F19" s="138">
        <f t="shared" si="0"/>
        <v>0</v>
      </c>
    </row>
    <row r="20" spans="1:6" s="13" customFormat="1" ht="22.5">
      <c r="A20" s="103" t="s">
        <v>323</v>
      </c>
      <c r="B20" s="108">
        <v>200</v>
      </c>
      <c r="C20" s="109" t="s">
        <v>324</v>
      </c>
      <c r="D20" s="110">
        <v>693100</v>
      </c>
      <c r="E20" s="136"/>
      <c r="F20" s="138">
        <f t="shared" si="0"/>
        <v>0</v>
      </c>
    </row>
    <row r="21" spans="1:6" s="13" customFormat="1" ht="33.75">
      <c r="A21" s="103" t="s">
        <v>325</v>
      </c>
      <c r="B21" s="108">
        <v>200</v>
      </c>
      <c r="C21" s="109" t="s">
        <v>326</v>
      </c>
      <c r="D21" s="110">
        <v>693100</v>
      </c>
      <c r="E21" s="136"/>
      <c r="F21" s="138">
        <f t="shared" si="0"/>
        <v>0</v>
      </c>
    </row>
    <row r="22" spans="1:6" s="13" customFormat="1" ht="22.5">
      <c r="A22" s="103" t="s">
        <v>327</v>
      </c>
      <c r="B22" s="108">
        <v>200</v>
      </c>
      <c r="C22" s="109" t="s">
        <v>328</v>
      </c>
      <c r="D22" s="110">
        <v>60000</v>
      </c>
      <c r="E22" s="136"/>
      <c r="F22" s="138">
        <f t="shared" si="0"/>
        <v>0</v>
      </c>
    </row>
    <row r="23" spans="1:6" s="13" customFormat="1" ht="12.75">
      <c r="A23" s="103" t="s">
        <v>309</v>
      </c>
      <c r="B23" s="108">
        <v>200</v>
      </c>
      <c r="C23" s="109" t="s">
        <v>329</v>
      </c>
      <c r="D23" s="110">
        <v>60000</v>
      </c>
      <c r="E23" s="136"/>
      <c r="F23" s="138">
        <f t="shared" si="0"/>
        <v>0</v>
      </c>
    </row>
    <row r="24" spans="1:6" s="13" customFormat="1" ht="12.75">
      <c r="A24" s="103" t="s">
        <v>330</v>
      </c>
      <c r="B24" s="108">
        <v>200</v>
      </c>
      <c r="C24" s="109" t="s">
        <v>331</v>
      </c>
      <c r="D24" s="110">
        <v>60000</v>
      </c>
      <c r="E24" s="136"/>
      <c r="F24" s="138">
        <f t="shared" si="0"/>
        <v>0</v>
      </c>
    </row>
    <row r="25" spans="1:6" s="13" customFormat="1" ht="12.75">
      <c r="A25" s="103" t="s">
        <v>332</v>
      </c>
      <c r="B25" s="108">
        <v>200</v>
      </c>
      <c r="C25" s="109" t="s">
        <v>333</v>
      </c>
      <c r="D25" s="110">
        <v>60000</v>
      </c>
      <c r="E25" s="136"/>
      <c r="F25" s="138">
        <f t="shared" si="0"/>
        <v>0</v>
      </c>
    </row>
    <row r="26" spans="1:6" s="13" customFormat="1" ht="33.75">
      <c r="A26" s="103" t="s">
        <v>334</v>
      </c>
      <c r="B26" s="108">
        <v>200</v>
      </c>
      <c r="C26" s="109" t="s">
        <v>335</v>
      </c>
      <c r="D26" s="110">
        <v>633100</v>
      </c>
      <c r="E26" s="136"/>
      <c r="F26" s="138">
        <f t="shared" si="0"/>
        <v>0</v>
      </c>
    </row>
    <row r="27" spans="1:6" s="13" customFormat="1" ht="12.75">
      <c r="A27" s="103" t="s">
        <v>309</v>
      </c>
      <c r="B27" s="108">
        <v>200</v>
      </c>
      <c r="C27" s="109" t="s">
        <v>336</v>
      </c>
      <c r="D27" s="110">
        <v>600645</v>
      </c>
      <c r="E27" s="136"/>
      <c r="F27" s="138">
        <f t="shared" si="0"/>
        <v>0</v>
      </c>
    </row>
    <row r="28" spans="1:6" s="13" customFormat="1" ht="12.75">
      <c r="A28" s="103" t="s">
        <v>330</v>
      </c>
      <c r="B28" s="108">
        <v>200</v>
      </c>
      <c r="C28" s="109" t="s">
        <v>337</v>
      </c>
      <c r="D28" s="110">
        <v>600645</v>
      </c>
      <c r="E28" s="136"/>
      <c r="F28" s="138">
        <f t="shared" si="0"/>
        <v>0</v>
      </c>
    </row>
    <row r="29" spans="1:6" s="13" customFormat="1" ht="12.75">
      <c r="A29" s="103" t="s">
        <v>338</v>
      </c>
      <c r="B29" s="108">
        <v>200</v>
      </c>
      <c r="C29" s="109" t="s">
        <v>339</v>
      </c>
      <c r="D29" s="110">
        <v>19910</v>
      </c>
      <c r="E29" s="136"/>
      <c r="F29" s="138">
        <f t="shared" si="0"/>
        <v>0</v>
      </c>
    </row>
    <row r="30" spans="1:6" s="13" customFormat="1" ht="12.75">
      <c r="A30" s="103" t="s">
        <v>340</v>
      </c>
      <c r="B30" s="108">
        <v>200</v>
      </c>
      <c r="C30" s="109" t="s">
        <v>341</v>
      </c>
      <c r="D30" s="110">
        <v>9000</v>
      </c>
      <c r="E30" s="136"/>
      <c r="F30" s="138">
        <f t="shared" si="0"/>
        <v>0</v>
      </c>
    </row>
    <row r="31" spans="1:6" s="13" customFormat="1" ht="12.75">
      <c r="A31" s="103" t="s">
        <v>342</v>
      </c>
      <c r="B31" s="108">
        <v>200</v>
      </c>
      <c r="C31" s="109" t="s">
        <v>343</v>
      </c>
      <c r="D31" s="110">
        <v>571735</v>
      </c>
      <c r="E31" s="136"/>
      <c r="F31" s="138">
        <f t="shared" si="0"/>
        <v>0</v>
      </c>
    </row>
    <row r="32" spans="1:6" s="13" customFormat="1" ht="12.75">
      <c r="A32" s="103" t="s">
        <v>344</v>
      </c>
      <c r="B32" s="108">
        <v>200</v>
      </c>
      <c r="C32" s="109" t="s">
        <v>345</v>
      </c>
      <c r="D32" s="110">
        <v>32455</v>
      </c>
      <c r="E32" s="136"/>
      <c r="F32" s="138">
        <f t="shared" si="0"/>
        <v>0</v>
      </c>
    </row>
    <row r="33" spans="1:6" s="13" customFormat="1" ht="12.75">
      <c r="A33" s="103" t="s">
        <v>346</v>
      </c>
      <c r="B33" s="108">
        <v>200</v>
      </c>
      <c r="C33" s="109" t="s">
        <v>347</v>
      </c>
      <c r="D33" s="110">
        <v>32455</v>
      </c>
      <c r="E33" s="136"/>
      <c r="F33" s="138">
        <f t="shared" si="0"/>
        <v>0</v>
      </c>
    </row>
    <row r="34" spans="1:6" s="13" customFormat="1" ht="12.75">
      <c r="A34" s="103" t="s">
        <v>351</v>
      </c>
      <c r="B34" s="108">
        <v>200</v>
      </c>
      <c r="C34" s="109" t="s">
        <v>352</v>
      </c>
      <c r="D34" s="110">
        <v>49000</v>
      </c>
      <c r="E34" s="136"/>
      <c r="F34" s="138">
        <f t="shared" si="0"/>
        <v>0</v>
      </c>
    </row>
    <row r="35" spans="1:6" s="13" customFormat="1" ht="12.75">
      <c r="A35" s="103" t="s">
        <v>353</v>
      </c>
      <c r="B35" s="108">
        <v>200</v>
      </c>
      <c r="C35" s="109" t="s">
        <v>354</v>
      </c>
      <c r="D35" s="110">
        <v>40000</v>
      </c>
      <c r="E35" s="136"/>
      <c r="F35" s="138">
        <f t="shared" si="0"/>
        <v>0</v>
      </c>
    </row>
    <row r="36" spans="1:6" s="13" customFormat="1" ht="90">
      <c r="A36" s="103" t="s">
        <v>355</v>
      </c>
      <c r="B36" s="108">
        <v>200</v>
      </c>
      <c r="C36" s="109" t="s">
        <v>356</v>
      </c>
      <c r="D36" s="110">
        <v>40000</v>
      </c>
      <c r="E36" s="136"/>
      <c r="F36" s="138">
        <f t="shared" si="0"/>
        <v>0</v>
      </c>
    </row>
    <row r="37" spans="1:6" s="13" customFormat="1" ht="12.75">
      <c r="A37" s="103" t="s">
        <v>309</v>
      </c>
      <c r="B37" s="108">
        <v>200</v>
      </c>
      <c r="C37" s="109" t="s">
        <v>357</v>
      </c>
      <c r="D37" s="110">
        <v>40000</v>
      </c>
      <c r="E37" s="136"/>
      <c r="F37" s="138">
        <f t="shared" si="0"/>
        <v>0</v>
      </c>
    </row>
    <row r="38" spans="1:6" s="13" customFormat="1" ht="12.75">
      <c r="A38" s="103" t="s">
        <v>358</v>
      </c>
      <c r="B38" s="108">
        <v>200</v>
      </c>
      <c r="C38" s="109" t="s">
        <v>359</v>
      </c>
      <c r="D38" s="110">
        <v>40000</v>
      </c>
      <c r="E38" s="136"/>
      <c r="F38" s="138">
        <f t="shared" si="0"/>
        <v>0</v>
      </c>
    </row>
    <row r="39" spans="1:6" s="13" customFormat="1" ht="12.75">
      <c r="A39" s="103" t="s">
        <v>360</v>
      </c>
      <c r="B39" s="108">
        <v>200</v>
      </c>
      <c r="C39" s="109" t="s">
        <v>361</v>
      </c>
      <c r="D39" s="110">
        <v>9000</v>
      </c>
      <c r="E39" s="136"/>
      <c r="F39" s="138">
        <f t="shared" si="0"/>
        <v>0</v>
      </c>
    </row>
    <row r="40" spans="1:6" s="13" customFormat="1" ht="12.75">
      <c r="A40" s="103" t="s">
        <v>362</v>
      </c>
      <c r="B40" s="108">
        <v>200</v>
      </c>
      <c r="C40" s="109" t="s">
        <v>363</v>
      </c>
      <c r="D40" s="110">
        <v>9000</v>
      </c>
      <c r="E40" s="136"/>
      <c r="F40" s="138">
        <f t="shared" si="0"/>
        <v>0</v>
      </c>
    </row>
    <row r="41" spans="1:6" s="13" customFormat="1" ht="12.75">
      <c r="A41" s="103" t="s">
        <v>309</v>
      </c>
      <c r="B41" s="108">
        <v>200</v>
      </c>
      <c r="C41" s="109" t="s">
        <v>364</v>
      </c>
      <c r="D41" s="110">
        <v>9000</v>
      </c>
      <c r="E41" s="136"/>
      <c r="F41" s="138">
        <f t="shared" si="0"/>
        <v>0</v>
      </c>
    </row>
    <row r="42" spans="1:6" s="13" customFormat="1" ht="12.75">
      <c r="A42" s="103" t="s">
        <v>358</v>
      </c>
      <c r="B42" s="108">
        <v>200</v>
      </c>
      <c r="C42" s="109" t="s">
        <v>365</v>
      </c>
      <c r="D42" s="110">
        <v>9000</v>
      </c>
      <c r="E42" s="136"/>
      <c r="F42" s="138">
        <f t="shared" si="0"/>
        <v>0</v>
      </c>
    </row>
    <row r="43" spans="1:6" s="13" customFormat="1" ht="45">
      <c r="A43" s="103" t="s">
        <v>366</v>
      </c>
      <c r="B43" s="108">
        <v>200</v>
      </c>
      <c r="C43" s="109" t="s">
        <v>367</v>
      </c>
      <c r="D43" s="110">
        <v>15583800</v>
      </c>
      <c r="E43" s="136">
        <v>1160698.13</v>
      </c>
      <c r="F43" s="138">
        <f t="shared" si="0"/>
        <v>7.448107201067774</v>
      </c>
    </row>
    <row r="44" spans="1:6" s="13" customFormat="1" ht="67.5">
      <c r="A44" s="103" t="s">
        <v>303</v>
      </c>
      <c r="B44" s="108">
        <v>200</v>
      </c>
      <c r="C44" s="109" t="s">
        <v>368</v>
      </c>
      <c r="D44" s="110">
        <v>15026800</v>
      </c>
      <c r="E44" s="136">
        <v>1137348.13</v>
      </c>
      <c r="F44" s="138">
        <f t="shared" si="0"/>
        <v>7.568797947666835</v>
      </c>
    </row>
    <row r="45" spans="1:6" s="13" customFormat="1" ht="22.5">
      <c r="A45" s="103" t="s">
        <v>305</v>
      </c>
      <c r="B45" s="108">
        <v>200</v>
      </c>
      <c r="C45" s="109" t="s">
        <v>369</v>
      </c>
      <c r="D45" s="110">
        <v>15026800</v>
      </c>
      <c r="E45" s="136">
        <v>1137348.13</v>
      </c>
      <c r="F45" s="138">
        <f t="shared" si="0"/>
        <v>7.568797947666835</v>
      </c>
    </row>
    <row r="46" spans="1:6" s="13" customFormat="1" ht="33.75">
      <c r="A46" s="103" t="s">
        <v>307</v>
      </c>
      <c r="B46" s="108">
        <v>200</v>
      </c>
      <c r="C46" s="109" t="s">
        <v>370</v>
      </c>
      <c r="D46" s="110">
        <v>14756800</v>
      </c>
      <c r="E46" s="136">
        <v>1137348.13</v>
      </c>
      <c r="F46" s="138">
        <f t="shared" si="0"/>
        <v>7.707281592215113</v>
      </c>
    </row>
    <row r="47" spans="1:6" s="13" customFormat="1" ht="12.75">
      <c r="A47" s="103" t="s">
        <v>309</v>
      </c>
      <c r="B47" s="108">
        <v>200</v>
      </c>
      <c r="C47" s="109" t="s">
        <v>371</v>
      </c>
      <c r="D47" s="110">
        <v>14756800</v>
      </c>
      <c r="E47" s="136">
        <v>1137348.13</v>
      </c>
      <c r="F47" s="138">
        <f t="shared" si="0"/>
        <v>7.707281592215113</v>
      </c>
    </row>
    <row r="48" spans="1:6" s="13" customFormat="1" ht="22.5">
      <c r="A48" s="103" t="s">
        <v>311</v>
      </c>
      <c r="B48" s="108">
        <v>200</v>
      </c>
      <c r="C48" s="109" t="s">
        <v>372</v>
      </c>
      <c r="D48" s="110">
        <v>14756800</v>
      </c>
      <c r="E48" s="136">
        <v>1137348.13</v>
      </c>
      <c r="F48" s="138">
        <f t="shared" si="0"/>
        <v>7.707281592215113</v>
      </c>
    </row>
    <row r="49" spans="1:6" s="13" customFormat="1" ht="12.75">
      <c r="A49" s="103" t="s">
        <v>313</v>
      </c>
      <c r="B49" s="108">
        <v>200</v>
      </c>
      <c r="C49" s="109" t="s">
        <v>373</v>
      </c>
      <c r="D49" s="110">
        <v>11334050</v>
      </c>
      <c r="E49" s="136">
        <v>948247.97</v>
      </c>
      <c r="F49" s="138">
        <f t="shared" si="0"/>
        <v>8.366364803402139</v>
      </c>
    </row>
    <row r="50" spans="1:6" s="13" customFormat="1" ht="12.75">
      <c r="A50" s="103" t="s">
        <v>315</v>
      </c>
      <c r="B50" s="108">
        <v>200</v>
      </c>
      <c r="C50" s="109" t="s">
        <v>374</v>
      </c>
      <c r="D50" s="110">
        <v>3422750</v>
      </c>
      <c r="E50" s="136">
        <v>189100.16</v>
      </c>
      <c r="F50" s="138">
        <f t="shared" si="0"/>
        <v>5.524801986706596</v>
      </c>
    </row>
    <row r="51" spans="1:6" s="13" customFormat="1" ht="33.75">
      <c r="A51" s="103" t="s">
        <v>317</v>
      </c>
      <c r="B51" s="108">
        <v>200</v>
      </c>
      <c r="C51" s="109" t="s">
        <v>375</v>
      </c>
      <c r="D51" s="110">
        <v>270000</v>
      </c>
      <c r="E51" s="136"/>
      <c r="F51" s="138">
        <f t="shared" si="0"/>
        <v>0</v>
      </c>
    </row>
    <row r="52" spans="1:6" s="13" customFormat="1" ht="12.75">
      <c r="A52" s="103" t="s">
        <v>309</v>
      </c>
      <c r="B52" s="108">
        <v>200</v>
      </c>
      <c r="C52" s="109" t="s">
        <v>376</v>
      </c>
      <c r="D52" s="110">
        <v>270000</v>
      </c>
      <c r="E52" s="136"/>
      <c r="F52" s="138">
        <f t="shared" si="0"/>
        <v>0</v>
      </c>
    </row>
    <row r="53" spans="1:6" s="13" customFormat="1" ht="22.5">
      <c r="A53" s="103" t="s">
        <v>311</v>
      </c>
      <c r="B53" s="108">
        <v>200</v>
      </c>
      <c r="C53" s="109" t="s">
        <v>377</v>
      </c>
      <c r="D53" s="110">
        <v>270000</v>
      </c>
      <c r="E53" s="136"/>
      <c r="F53" s="138">
        <f t="shared" si="0"/>
        <v>0</v>
      </c>
    </row>
    <row r="54" spans="1:6" s="13" customFormat="1" ht="12.75">
      <c r="A54" s="103" t="s">
        <v>321</v>
      </c>
      <c r="B54" s="108">
        <v>200</v>
      </c>
      <c r="C54" s="109" t="s">
        <v>378</v>
      </c>
      <c r="D54" s="110">
        <v>270000</v>
      </c>
      <c r="E54" s="136"/>
      <c r="F54" s="138">
        <f t="shared" si="0"/>
        <v>0</v>
      </c>
    </row>
    <row r="55" spans="1:6" s="13" customFormat="1" ht="22.5">
      <c r="A55" s="103" t="s">
        <v>323</v>
      </c>
      <c r="B55" s="108">
        <v>200</v>
      </c>
      <c r="C55" s="109" t="s">
        <v>379</v>
      </c>
      <c r="D55" s="110">
        <v>545000</v>
      </c>
      <c r="E55" s="136">
        <v>23350</v>
      </c>
      <c r="F55" s="138">
        <f t="shared" si="0"/>
        <v>4.284403669724771</v>
      </c>
    </row>
    <row r="56" spans="1:6" s="13" customFormat="1" ht="33.75">
      <c r="A56" s="103" t="s">
        <v>325</v>
      </c>
      <c r="B56" s="108">
        <v>200</v>
      </c>
      <c r="C56" s="109" t="s">
        <v>380</v>
      </c>
      <c r="D56" s="110">
        <v>545000</v>
      </c>
      <c r="E56" s="136">
        <v>23350</v>
      </c>
      <c r="F56" s="138">
        <f t="shared" si="0"/>
        <v>4.284403669724771</v>
      </c>
    </row>
    <row r="57" spans="1:6" s="13" customFormat="1" ht="22.5">
      <c r="A57" s="103" t="s">
        <v>327</v>
      </c>
      <c r="B57" s="108">
        <v>200</v>
      </c>
      <c r="C57" s="109" t="s">
        <v>381</v>
      </c>
      <c r="D57" s="110">
        <v>45000</v>
      </c>
      <c r="E57" s="136"/>
      <c r="F57" s="138">
        <f t="shared" si="0"/>
        <v>0</v>
      </c>
    </row>
    <row r="58" spans="1:6" s="13" customFormat="1" ht="12.75">
      <c r="A58" s="103" t="s">
        <v>309</v>
      </c>
      <c r="B58" s="108">
        <v>200</v>
      </c>
      <c r="C58" s="109" t="s">
        <v>382</v>
      </c>
      <c r="D58" s="110">
        <v>45000</v>
      </c>
      <c r="E58" s="136"/>
      <c r="F58" s="138">
        <f t="shared" si="0"/>
        <v>0</v>
      </c>
    </row>
    <row r="59" spans="1:6" s="13" customFormat="1" ht="12.75">
      <c r="A59" s="103" t="s">
        <v>330</v>
      </c>
      <c r="B59" s="108">
        <v>200</v>
      </c>
      <c r="C59" s="109" t="s">
        <v>383</v>
      </c>
      <c r="D59" s="110">
        <v>45000</v>
      </c>
      <c r="E59" s="136"/>
      <c r="F59" s="138">
        <f t="shared" si="0"/>
        <v>0</v>
      </c>
    </row>
    <row r="60" spans="1:6" s="13" customFormat="1" ht="12.75">
      <c r="A60" s="103" t="s">
        <v>332</v>
      </c>
      <c r="B60" s="108">
        <v>200</v>
      </c>
      <c r="C60" s="109" t="s">
        <v>384</v>
      </c>
      <c r="D60" s="110">
        <v>45000</v>
      </c>
      <c r="E60" s="136"/>
      <c r="F60" s="138">
        <f t="shared" si="0"/>
        <v>0</v>
      </c>
    </row>
    <row r="61" spans="1:6" s="13" customFormat="1" ht="33.75">
      <c r="A61" s="103" t="s">
        <v>334</v>
      </c>
      <c r="B61" s="108">
        <v>200</v>
      </c>
      <c r="C61" s="109" t="s">
        <v>385</v>
      </c>
      <c r="D61" s="110">
        <v>500000</v>
      </c>
      <c r="E61" s="136">
        <v>23350</v>
      </c>
      <c r="F61" s="138">
        <f t="shared" si="0"/>
        <v>4.67</v>
      </c>
    </row>
    <row r="62" spans="1:6" s="13" customFormat="1" ht="12.75">
      <c r="A62" s="103" t="s">
        <v>309</v>
      </c>
      <c r="B62" s="108">
        <v>200</v>
      </c>
      <c r="C62" s="109" t="s">
        <v>386</v>
      </c>
      <c r="D62" s="110">
        <v>464000</v>
      </c>
      <c r="E62" s="136">
        <v>10000</v>
      </c>
      <c r="F62" s="138">
        <f t="shared" si="0"/>
        <v>2.1551724137931036</v>
      </c>
    </row>
    <row r="63" spans="1:6" s="13" customFormat="1" ht="12.75">
      <c r="A63" s="103" t="s">
        <v>330</v>
      </c>
      <c r="B63" s="108">
        <v>200</v>
      </c>
      <c r="C63" s="109" t="s">
        <v>387</v>
      </c>
      <c r="D63" s="110">
        <v>380000</v>
      </c>
      <c r="E63" s="136">
        <v>10000</v>
      </c>
      <c r="F63" s="138">
        <f t="shared" si="0"/>
        <v>2.631578947368421</v>
      </c>
    </row>
    <row r="64" spans="1:6" s="13" customFormat="1" ht="12.75">
      <c r="A64" s="103" t="s">
        <v>389</v>
      </c>
      <c r="B64" s="108">
        <v>200</v>
      </c>
      <c r="C64" s="109" t="s">
        <v>390</v>
      </c>
      <c r="D64" s="110">
        <v>180000</v>
      </c>
      <c r="E64" s="136"/>
      <c r="F64" s="138">
        <f aca="true" t="shared" si="1" ref="F64:F109">E64/D64*100</f>
        <v>0</v>
      </c>
    </row>
    <row r="65" spans="1:6" s="13" customFormat="1" ht="12.75">
      <c r="A65" s="103" t="s">
        <v>342</v>
      </c>
      <c r="B65" s="108">
        <v>200</v>
      </c>
      <c r="C65" s="109" t="s">
        <v>391</v>
      </c>
      <c r="D65" s="110">
        <v>200000</v>
      </c>
      <c r="E65" s="136">
        <v>10000</v>
      </c>
      <c r="F65" s="138">
        <f t="shared" si="1"/>
        <v>5</v>
      </c>
    </row>
    <row r="66" spans="1:6" s="13" customFormat="1" ht="12.75">
      <c r="A66" s="103" t="s">
        <v>358</v>
      </c>
      <c r="B66" s="108">
        <v>200</v>
      </c>
      <c r="C66" s="109" t="s">
        <v>394</v>
      </c>
      <c r="D66" s="110">
        <v>84000</v>
      </c>
      <c r="E66" s="136"/>
      <c r="F66" s="138">
        <f t="shared" si="1"/>
        <v>0</v>
      </c>
    </row>
    <row r="67" spans="1:6" s="13" customFormat="1" ht="12.75">
      <c r="A67" s="103" t="s">
        <v>344</v>
      </c>
      <c r="B67" s="108">
        <v>200</v>
      </c>
      <c r="C67" s="109" t="s">
        <v>395</v>
      </c>
      <c r="D67" s="110">
        <v>36000</v>
      </c>
      <c r="E67" s="136">
        <v>13350</v>
      </c>
      <c r="F67" s="138">
        <f t="shared" si="1"/>
        <v>37.083333333333336</v>
      </c>
    </row>
    <row r="68" spans="1:6" s="13" customFormat="1" ht="12.75">
      <c r="A68" s="103" t="s">
        <v>396</v>
      </c>
      <c r="B68" s="108">
        <v>200</v>
      </c>
      <c r="C68" s="109" t="s">
        <v>397</v>
      </c>
      <c r="D68" s="110"/>
      <c r="E68" s="136">
        <v>13350</v>
      </c>
      <c r="F68" s="138" t="s">
        <v>1040</v>
      </c>
    </row>
    <row r="69" spans="1:6" s="13" customFormat="1" ht="12.75">
      <c r="A69" s="103" t="s">
        <v>346</v>
      </c>
      <c r="B69" s="108">
        <v>200</v>
      </c>
      <c r="C69" s="109" t="s">
        <v>398</v>
      </c>
      <c r="D69" s="110">
        <v>36000</v>
      </c>
      <c r="E69" s="136"/>
      <c r="F69" s="138">
        <f t="shared" si="1"/>
        <v>0</v>
      </c>
    </row>
    <row r="70" spans="1:6" s="13" customFormat="1" ht="12.75">
      <c r="A70" s="103" t="s">
        <v>351</v>
      </c>
      <c r="B70" s="108">
        <v>200</v>
      </c>
      <c r="C70" s="109" t="s">
        <v>399</v>
      </c>
      <c r="D70" s="110">
        <v>12000</v>
      </c>
      <c r="E70" s="136"/>
      <c r="F70" s="138">
        <f t="shared" si="1"/>
        <v>0</v>
      </c>
    </row>
    <row r="71" spans="1:6" s="13" customFormat="1" ht="12.75">
      <c r="A71" s="103" t="s">
        <v>360</v>
      </c>
      <c r="B71" s="108">
        <v>200</v>
      </c>
      <c r="C71" s="109" t="s">
        <v>400</v>
      </c>
      <c r="D71" s="110">
        <v>12000</v>
      </c>
      <c r="E71" s="136"/>
      <c r="F71" s="138">
        <f t="shared" si="1"/>
        <v>0</v>
      </c>
    </row>
    <row r="72" spans="1:6" s="13" customFormat="1" ht="12.75">
      <c r="A72" s="103" t="s">
        <v>362</v>
      </c>
      <c r="B72" s="108">
        <v>200</v>
      </c>
      <c r="C72" s="109" t="s">
        <v>401</v>
      </c>
      <c r="D72" s="110">
        <v>12000</v>
      </c>
      <c r="E72" s="136"/>
      <c r="F72" s="138">
        <f t="shared" si="1"/>
        <v>0</v>
      </c>
    </row>
    <row r="73" spans="1:6" s="13" customFormat="1" ht="12.75">
      <c r="A73" s="103" t="s">
        <v>309</v>
      </c>
      <c r="B73" s="108">
        <v>200</v>
      </c>
      <c r="C73" s="109" t="s">
        <v>402</v>
      </c>
      <c r="D73" s="110">
        <v>12000</v>
      </c>
      <c r="E73" s="136"/>
      <c r="F73" s="138">
        <f t="shared" si="1"/>
        <v>0</v>
      </c>
    </row>
    <row r="74" spans="1:6" s="13" customFormat="1" ht="12.75">
      <c r="A74" s="103" t="s">
        <v>358</v>
      </c>
      <c r="B74" s="108">
        <v>200</v>
      </c>
      <c r="C74" s="109" t="s">
        <v>403</v>
      </c>
      <c r="D74" s="110">
        <v>12000</v>
      </c>
      <c r="E74" s="136"/>
      <c r="F74" s="138">
        <f t="shared" si="1"/>
        <v>0</v>
      </c>
    </row>
    <row r="75" spans="1:6" s="13" customFormat="1" ht="33.75">
      <c r="A75" s="103" t="s">
        <v>405</v>
      </c>
      <c r="B75" s="108">
        <v>200</v>
      </c>
      <c r="C75" s="109" t="s">
        <v>406</v>
      </c>
      <c r="D75" s="110">
        <v>3475296</v>
      </c>
      <c r="E75" s="136">
        <v>316282.78</v>
      </c>
      <c r="F75" s="138">
        <f t="shared" si="1"/>
        <v>9.100887521523347</v>
      </c>
    </row>
    <row r="76" spans="1:6" s="13" customFormat="1" ht="67.5">
      <c r="A76" s="103" t="s">
        <v>303</v>
      </c>
      <c r="B76" s="108">
        <v>200</v>
      </c>
      <c r="C76" s="109" t="s">
        <v>407</v>
      </c>
      <c r="D76" s="110">
        <v>3329796</v>
      </c>
      <c r="E76" s="136">
        <v>307072.78</v>
      </c>
      <c r="F76" s="138">
        <f t="shared" si="1"/>
        <v>9.221969754303268</v>
      </c>
    </row>
    <row r="77" spans="1:6" s="13" customFormat="1" ht="22.5">
      <c r="A77" s="103" t="s">
        <v>305</v>
      </c>
      <c r="B77" s="108">
        <v>200</v>
      </c>
      <c r="C77" s="109" t="s">
        <v>408</v>
      </c>
      <c r="D77" s="110">
        <v>3329796</v>
      </c>
      <c r="E77" s="136">
        <v>307072.78</v>
      </c>
      <c r="F77" s="138">
        <f t="shared" si="1"/>
        <v>9.221969754303268</v>
      </c>
    </row>
    <row r="78" spans="1:6" s="13" customFormat="1" ht="33.75">
      <c r="A78" s="103" t="s">
        <v>307</v>
      </c>
      <c r="B78" s="108">
        <v>200</v>
      </c>
      <c r="C78" s="109" t="s">
        <v>409</v>
      </c>
      <c r="D78" s="110">
        <v>3219796</v>
      </c>
      <c r="E78" s="136">
        <v>307072.78</v>
      </c>
      <c r="F78" s="138">
        <f t="shared" si="1"/>
        <v>9.537025948227777</v>
      </c>
    </row>
    <row r="79" spans="1:6" s="13" customFormat="1" ht="12.75">
      <c r="A79" s="103" t="s">
        <v>309</v>
      </c>
      <c r="B79" s="108">
        <v>200</v>
      </c>
      <c r="C79" s="109" t="s">
        <v>410</v>
      </c>
      <c r="D79" s="110">
        <v>3219796</v>
      </c>
      <c r="E79" s="136">
        <v>307072.78</v>
      </c>
      <c r="F79" s="138">
        <f t="shared" si="1"/>
        <v>9.537025948227777</v>
      </c>
    </row>
    <row r="80" spans="1:6" s="13" customFormat="1" ht="22.5">
      <c r="A80" s="103" t="s">
        <v>311</v>
      </c>
      <c r="B80" s="108">
        <v>200</v>
      </c>
      <c r="C80" s="109" t="s">
        <v>411</v>
      </c>
      <c r="D80" s="110">
        <v>3219796</v>
      </c>
      <c r="E80" s="136">
        <v>307072.78</v>
      </c>
      <c r="F80" s="138">
        <f t="shared" si="1"/>
        <v>9.537025948227777</v>
      </c>
    </row>
    <row r="81" spans="1:6" s="13" customFormat="1" ht="12.75">
      <c r="A81" s="103" t="s">
        <v>313</v>
      </c>
      <c r="B81" s="108">
        <v>200</v>
      </c>
      <c r="C81" s="109" t="s">
        <v>412</v>
      </c>
      <c r="D81" s="110">
        <v>2299800</v>
      </c>
      <c r="E81" s="136">
        <v>232413.38</v>
      </c>
      <c r="F81" s="138">
        <f t="shared" si="1"/>
        <v>10.105808331159231</v>
      </c>
    </row>
    <row r="82" spans="1:6" s="13" customFormat="1" ht="12.75">
      <c r="A82" s="103" t="s">
        <v>315</v>
      </c>
      <c r="B82" s="108">
        <v>200</v>
      </c>
      <c r="C82" s="109" t="s">
        <v>413</v>
      </c>
      <c r="D82" s="110">
        <v>919996</v>
      </c>
      <c r="E82" s="136">
        <v>74659.4</v>
      </c>
      <c r="F82" s="138">
        <f t="shared" si="1"/>
        <v>8.11518745733677</v>
      </c>
    </row>
    <row r="83" spans="1:6" s="13" customFormat="1" ht="33.75">
      <c r="A83" s="103" t="s">
        <v>317</v>
      </c>
      <c r="B83" s="108">
        <v>200</v>
      </c>
      <c r="C83" s="109" t="s">
        <v>414</v>
      </c>
      <c r="D83" s="110">
        <v>110000</v>
      </c>
      <c r="E83" s="136"/>
      <c r="F83" s="138">
        <f t="shared" si="1"/>
        <v>0</v>
      </c>
    </row>
    <row r="84" spans="1:6" s="13" customFormat="1" ht="12.75">
      <c r="A84" s="103" t="s">
        <v>309</v>
      </c>
      <c r="B84" s="108">
        <v>200</v>
      </c>
      <c r="C84" s="109" t="s">
        <v>415</v>
      </c>
      <c r="D84" s="110">
        <v>110000</v>
      </c>
      <c r="E84" s="136"/>
      <c r="F84" s="138">
        <f t="shared" si="1"/>
        <v>0</v>
      </c>
    </row>
    <row r="85" spans="1:6" s="13" customFormat="1" ht="22.5">
      <c r="A85" s="103" t="s">
        <v>311</v>
      </c>
      <c r="B85" s="108">
        <v>200</v>
      </c>
      <c r="C85" s="109" t="s">
        <v>416</v>
      </c>
      <c r="D85" s="110">
        <v>110000</v>
      </c>
      <c r="E85" s="136"/>
      <c r="F85" s="138">
        <f t="shared" si="1"/>
        <v>0</v>
      </c>
    </row>
    <row r="86" spans="1:6" s="13" customFormat="1" ht="12.75">
      <c r="A86" s="103" t="s">
        <v>321</v>
      </c>
      <c r="B86" s="108">
        <v>200</v>
      </c>
      <c r="C86" s="109" t="s">
        <v>417</v>
      </c>
      <c r="D86" s="110">
        <v>110000</v>
      </c>
      <c r="E86" s="136"/>
      <c r="F86" s="138">
        <f t="shared" si="1"/>
        <v>0</v>
      </c>
    </row>
    <row r="87" spans="1:6" s="13" customFormat="1" ht="22.5">
      <c r="A87" s="103" t="s">
        <v>323</v>
      </c>
      <c r="B87" s="108">
        <v>200</v>
      </c>
      <c r="C87" s="109" t="s">
        <v>418</v>
      </c>
      <c r="D87" s="110">
        <v>120500</v>
      </c>
      <c r="E87" s="136">
        <v>9210</v>
      </c>
      <c r="F87" s="138">
        <f t="shared" si="1"/>
        <v>7.643153526970954</v>
      </c>
    </row>
    <row r="88" spans="1:6" s="13" customFormat="1" ht="33.75">
      <c r="A88" s="103" t="s">
        <v>325</v>
      </c>
      <c r="B88" s="108">
        <v>200</v>
      </c>
      <c r="C88" s="109" t="s">
        <v>419</v>
      </c>
      <c r="D88" s="110">
        <v>120500</v>
      </c>
      <c r="E88" s="136">
        <v>9210</v>
      </c>
      <c r="F88" s="138">
        <f t="shared" si="1"/>
        <v>7.643153526970954</v>
      </c>
    </row>
    <row r="89" spans="1:6" s="13" customFormat="1" ht="33.75">
      <c r="A89" s="103" t="s">
        <v>334</v>
      </c>
      <c r="B89" s="108">
        <v>200</v>
      </c>
      <c r="C89" s="109" t="s">
        <v>420</v>
      </c>
      <c r="D89" s="110">
        <v>120500</v>
      </c>
      <c r="E89" s="136">
        <v>9210</v>
      </c>
      <c r="F89" s="138">
        <f t="shared" si="1"/>
        <v>7.643153526970954</v>
      </c>
    </row>
    <row r="90" spans="1:6" s="13" customFormat="1" ht="12.75">
      <c r="A90" s="103" t="s">
        <v>309</v>
      </c>
      <c r="B90" s="108">
        <v>200</v>
      </c>
      <c r="C90" s="109" t="s">
        <v>421</v>
      </c>
      <c r="D90" s="110">
        <v>70500</v>
      </c>
      <c r="E90" s="136"/>
      <c r="F90" s="138">
        <f t="shared" si="1"/>
        <v>0</v>
      </c>
    </row>
    <row r="91" spans="1:6" s="13" customFormat="1" ht="12.75">
      <c r="A91" s="103" t="s">
        <v>330</v>
      </c>
      <c r="B91" s="108">
        <v>200</v>
      </c>
      <c r="C91" s="109" t="s">
        <v>422</v>
      </c>
      <c r="D91" s="110">
        <v>70500</v>
      </c>
      <c r="E91" s="136"/>
      <c r="F91" s="138">
        <f t="shared" si="1"/>
        <v>0</v>
      </c>
    </row>
    <row r="92" spans="1:6" s="13" customFormat="1" ht="12.75">
      <c r="A92" s="103" t="s">
        <v>338</v>
      </c>
      <c r="B92" s="108">
        <v>200</v>
      </c>
      <c r="C92" s="109" t="s">
        <v>423</v>
      </c>
      <c r="D92" s="110">
        <v>25000</v>
      </c>
      <c r="E92" s="136"/>
      <c r="F92" s="138">
        <f t="shared" si="1"/>
        <v>0</v>
      </c>
    </row>
    <row r="93" spans="1:6" s="13" customFormat="1" ht="12.75">
      <c r="A93" s="103" t="s">
        <v>340</v>
      </c>
      <c r="B93" s="108">
        <v>200</v>
      </c>
      <c r="C93" s="109" t="s">
        <v>424</v>
      </c>
      <c r="D93" s="110">
        <v>20000</v>
      </c>
      <c r="E93" s="136"/>
      <c r="F93" s="138">
        <f t="shared" si="1"/>
        <v>0</v>
      </c>
    </row>
    <row r="94" spans="1:6" s="13" customFormat="1" ht="12.75">
      <c r="A94" s="103" t="s">
        <v>342</v>
      </c>
      <c r="B94" s="108">
        <v>200</v>
      </c>
      <c r="C94" s="109" t="s">
        <v>425</v>
      </c>
      <c r="D94" s="110">
        <v>25500</v>
      </c>
      <c r="E94" s="136"/>
      <c r="F94" s="138">
        <f t="shared" si="1"/>
        <v>0</v>
      </c>
    </row>
    <row r="95" spans="1:6" s="13" customFormat="1" ht="12.75">
      <c r="A95" s="103" t="s">
        <v>344</v>
      </c>
      <c r="B95" s="108">
        <v>200</v>
      </c>
      <c r="C95" s="109" t="s">
        <v>426</v>
      </c>
      <c r="D95" s="110">
        <v>50000</v>
      </c>
      <c r="E95" s="136">
        <v>9210</v>
      </c>
      <c r="F95" s="138">
        <f t="shared" si="1"/>
        <v>18.42</v>
      </c>
    </row>
    <row r="96" spans="1:6" s="13" customFormat="1" ht="12.75">
      <c r="A96" s="103" t="s">
        <v>396</v>
      </c>
      <c r="B96" s="108">
        <v>200</v>
      </c>
      <c r="C96" s="109" t="s">
        <v>427</v>
      </c>
      <c r="D96" s="110">
        <v>20000</v>
      </c>
      <c r="E96" s="136">
        <v>7560</v>
      </c>
      <c r="F96" s="138">
        <f t="shared" si="1"/>
        <v>37.8</v>
      </c>
    </row>
    <row r="97" spans="1:6" s="13" customFormat="1" ht="12.75">
      <c r="A97" s="103" t="s">
        <v>346</v>
      </c>
      <c r="B97" s="108">
        <v>200</v>
      </c>
      <c r="C97" s="109" t="s">
        <v>428</v>
      </c>
      <c r="D97" s="110">
        <v>30000</v>
      </c>
      <c r="E97" s="136">
        <v>1650</v>
      </c>
      <c r="F97" s="138">
        <f t="shared" si="1"/>
        <v>5.5</v>
      </c>
    </row>
    <row r="98" spans="1:6" s="13" customFormat="1" ht="12.75">
      <c r="A98" s="103" t="s">
        <v>351</v>
      </c>
      <c r="B98" s="108">
        <v>200</v>
      </c>
      <c r="C98" s="109" t="s">
        <v>429</v>
      </c>
      <c r="D98" s="110">
        <v>25000</v>
      </c>
      <c r="E98" s="136"/>
      <c r="F98" s="138">
        <f t="shared" si="1"/>
        <v>0</v>
      </c>
    </row>
    <row r="99" spans="1:6" s="13" customFormat="1" ht="12.75">
      <c r="A99" s="103" t="s">
        <v>360</v>
      </c>
      <c r="B99" s="108">
        <v>200</v>
      </c>
      <c r="C99" s="109" t="s">
        <v>430</v>
      </c>
      <c r="D99" s="110">
        <v>25000</v>
      </c>
      <c r="E99" s="136"/>
      <c r="F99" s="138">
        <f t="shared" si="1"/>
        <v>0</v>
      </c>
    </row>
    <row r="100" spans="1:6" s="13" customFormat="1" ht="12.75">
      <c r="A100" s="103" t="s">
        <v>362</v>
      </c>
      <c r="B100" s="108">
        <v>200</v>
      </c>
      <c r="C100" s="109" t="s">
        <v>431</v>
      </c>
      <c r="D100" s="110">
        <v>25000</v>
      </c>
      <c r="E100" s="136"/>
      <c r="F100" s="138">
        <f t="shared" si="1"/>
        <v>0</v>
      </c>
    </row>
    <row r="101" spans="1:6" s="13" customFormat="1" ht="12.75">
      <c r="A101" s="103" t="s">
        <v>309</v>
      </c>
      <c r="B101" s="108">
        <v>200</v>
      </c>
      <c r="C101" s="109" t="s">
        <v>432</v>
      </c>
      <c r="D101" s="110">
        <v>25000</v>
      </c>
      <c r="E101" s="136"/>
      <c r="F101" s="138">
        <f t="shared" si="1"/>
        <v>0</v>
      </c>
    </row>
    <row r="102" spans="1:6" s="13" customFormat="1" ht="12.75">
      <c r="A102" s="103" t="s">
        <v>358</v>
      </c>
      <c r="B102" s="108">
        <v>200</v>
      </c>
      <c r="C102" s="109" t="s">
        <v>433</v>
      </c>
      <c r="D102" s="110">
        <v>25000</v>
      </c>
      <c r="E102" s="136"/>
      <c r="F102" s="138">
        <f t="shared" si="1"/>
        <v>0</v>
      </c>
    </row>
    <row r="103" spans="1:6" s="13" customFormat="1" ht="12.75">
      <c r="A103" s="103" t="s">
        <v>434</v>
      </c>
      <c r="B103" s="108">
        <v>200</v>
      </c>
      <c r="C103" s="109" t="s">
        <v>435</v>
      </c>
      <c r="D103" s="110">
        <v>100000</v>
      </c>
      <c r="E103" s="136"/>
      <c r="F103" s="138">
        <f t="shared" si="1"/>
        <v>0</v>
      </c>
    </row>
    <row r="104" spans="1:6" s="13" customFormat="1" ht="12.75">
      <c r="A104" s="103" t="s">
        <v>351</v>
      </c>
      <c r="B104" s="108">
        <v>200</v>
      </c>
      <c r="C104" s="109" t="s">
        <v>436</v>
      </c>
      <c r="D104" s="110">
        <v>100000</v>
      </c>
      <c r="E104" s="136"/>
      <c r="F104" s="138">
        <f t="shared" si="1"/>
        <v>0</v>
      </c>
    </row>
    <row r="105" spans="1:6" s="13" customFormat="1" ht="12.75">
      <c r="A105" s="103" t="s">
        <v>404</v>
      </c>
      <c r="B105" s="108">
        <v>200</v>
      </c>
      <c r="C105" s="109" t="s">
        <v>437</v>
      </c>
      <c r="D105" s="110">
        <v>100000</v>
      </c>
      <c r="E105" s="136"/>
      <c r="F105" s="138">
        <f t="shared" si="1"/>
        <v>0</v>
      </c>
    </row>
    <row r="106" spans="1:6" s="13" customFormat="1" ht="12.75">
      <c r="A106" s="103" t="s">
        <v>309</v>
      </c>
      <c r="B106" s="108">
        <v>200</v>
      </c>
      <c r="C106" s="109" t="s">
        <v>438</v>
      </c>
      <c r="D106" s="110">
        <v>100000</v>
      </c>
      <c r="E106" s="136"/>
      <c r="F106" s="138">
        <f t="shared" si="1"/>
        <v>0</v>
      </c>
    </row>
    <row r="107" spans="1:6" s="13" customFormat="1" ht="12.75">
      <c r="A107" s="103" t="s">
        <v>358</v>
      </c>
      <c r="B107" s="108">
        <v>200</v>
      </c>
      <c r="C107" s="109" t="s">
        <v>439</v>
      </c>
      <c r="D107" s="110">
        <v>100000</v>
      </c>
      <c r="E107" s="136"/>
      <c r="F107" s="138">
        <f t="shared" si="1"/>
        <v>0</v>
      </c>
    </row>
    <row r="108" spans="1:6" s="13" customFormat="1" ht="12.75">
      <c r="A108" s="103" t="s">
        <v>440</v>
      </c>
      <c r="B108" s="108">
        <v>200</v>
      </c>
      <c r="C108" s="109" t="s">
        <v>441</v>
      </c>
      <c r="D108" s="110">
        <v>16472278</v>
      </c>
      <c r="E108" s="136">
        <v>1795555.96</v>
      </c>
      <c r="F108" s="138">
        <f t="shared" si="1"/>
        <v>10.900471446632942</v>
      </c>
    </row>
    <row r="109" spans="1:6" s="13" customFormat="1" ht="67.5">
      <c r="A109" s="103" t="s">
        <v>303</v>
      </c>
      <c r="B109" s="108">
        <v>200</v>
      </c>
      <c r="C109" s="109" t="s">
        <v>442</v>
      </c>
      <c r="D109" s="110">
        <v>7573588</v>
      </c>
      <c r="E109" s="136">
        <v>584252.27</v>
      </c>
      <c r="F109" s="138">
        <f t="shared" si="1"/>
        <v>7.714339227325278</v>
      </c>
    </row>
    <row r="110" spans="1:6" s="13" customFormat="1" ht="22.5">
      <c r="A110" s="103" t="s">
        <v>443</v>
      </c>
      <c r="B110" s="108">
        <v>200</v>
      </c>
      <c r="C110" s="109" t="s">
        <v>444</v>
      </c>
      <c r="D110" s="110">
        <v>5101800</v>
      </c>
      <c r="E110" s="136">
        <v>488343.9</v>
      </c>
      <c r="F110" s="138">
        <f aca="true" t="shared" si="2" ref="F110:F168">E110/D110*100</f>
        <v>9.571992238033635</v>
      </c>
    </row>
    <row r="111" spans="1:6" s="13" customFormat="1" ht="33.75">
      <c r="A111" s="103" t="s">
        <v>445</v>
      </c>
      <c r="B111" s="108">
        <v>200</v>
      </c>
      <c r="C111" s="109" t="s">
        <v>446</v>
      </c>
      <c r="D111" s="110">
        <v>5024300</v>
      </c>
      <c r="E111" s="136">
        <v>483843.9</v>
      </c>
      <c r="F111" s="138">
        <f t="shared" si="2"/>
        <v>9.63007583145911</v>
      </c>
    </row>
    <row r="112" spans="1:6" s="13" customFormat="1" ht="12.75">
      <c r="A112" s="103" t="s">
        <v>309</v>
      </c>
      <c r="B112" s="108">
        <v>200</v>
      </c>
      <c r="C112" s="109" t="s">
        <v>447</v>
      </c>
      <c r="D112" s="110">
        <v>5024300</v>
      </c>
      <c r="E112" s="136">
        <v>483843.9</v>
      </c>
      <c r="F112" s="138">
        <f t="shared" si="2"/>
        <v>9.63007583145911</v>
      </c>
    </row>
    <row r="113" spans="1:6" s="13" customFormat="1" ht="22.5">
      <c r="A113" s="103" t="s">
        <v>311</v>
      </c>
      <c r="B113" s="108">
        <v>200</v>
      </c>
      <c r="C113" s="109" t="s">
        <v>448</v>
      </c>
      <c r="D113" s="110">
        <v>5024300</v>
      </c>
      <c r="E113" s="136">
        <v>483843.9</v>
      </c>
      <c r="F113" s="138">
        <f t="shared" si="2"/>
        <v>9.63007583145911</v>
      </c>
    </row>
    <row r="114" spans="1:6" s="13" customFormat="1" ht="12.75">
      <c r="A114" s="103" t="s">
        <v>313</v>
      </c>
      <c r="B114" s="108">
        <v>200</v>
      </c>
      <c r="C114" s="109" t="s">
        <v>449</v>
      </c>
      <c r="D114" s="110">
        <v>3850200</v>
      </c>
      <c r="E114" s="136">
        <v>468381.9</v>
      </c>
      <c r="F114" s="138">
        <f t="shared" si="2"/>
        <v>12.165131681471093</v>
      </c>
    </row>
    <row r="115" spans="1:6" s="13" customFormat="1" ht="12.75">
      <c r="A115" s="103" t="s">
        <v>315</v>
      </c>
      <c r="B115" s="108">
        <v>200</v>
      </c>
      <c r="C115" s="109" t="s">
        <v>450</v>
      </c>
      <c r="D115" s="110">
        <v>1174100</v>
      </c>
      <c r="E115" s="136">
        <v>15462</v>
      </c>
      <c r="F115" s="138">
        <f t="shared" si="2"/>
        <v>1.3169236010561283</v>
      </c>
    </row>
    <row r="116" spans="1:6" s="13" customFormat="1" ht="33.75">
      <c r="A116" s="103" t="s">
        <v>451</v>
      </c>
      <c r="B116" s="108">
        <v>200</v>
      </c>
      <c r="C116" s="109" t="s">
        <v>452</v>
      </c>
      <c r="D116" s="110">
        <v>77500</v>
      </c>
      <c r="E116" s="136">
        <v>4500</v>
      </c>
      <c r="F116" s="138">
        <f t="shared" si="2"/>
        <v>5.806451612903226</v>
      </c>
    </row>
    <row r="117" spans="1:6" s="13" customFormat="1" ht="12.75">
      <c r="A117" s="103" t="s">
        <v>309</v>
      </c>
      <c r="B117" s="108">
        <v>200</v>
      </c>
      <c r="C117" s="109" t="s">
        <v>453</v>
      </c>
      <c r="D117" s="110">
        <v>77500</v>
      </c>
      <c r="E117" s="136">
        <v>4500</v>
      </c>
      <c r="F117" s="138">
        <f t="shared" si="2"/>
        <v>5.806451612903226</v>
      </c>
    </row>
    <row r="118" spans="1:6" s="13" customFormat="1" ht="22.5">
      <c r="A118" s="103" t="s">
        <v>311</v>
      </c>
      <c r="B118" s="108">
        <v>200</v>
      </c>
      <c r="C118" s="109" t="s">
        <v>454</v>
      </c>
      <c r="D118" s="110">
        <v>77500</v>
      </c>
      <c r="E118" s="136">
        <v>4500</v>
      </c>
      <c r="F118" s="138">
        <f t="shared" si="2"/>
        <v>5.806451612903226</v>
      </c>
    </row>
    <row r="119" spans="1:6" s="13" customFormat="1" ht="12.75">
      <c r="A119" s="103" t="s">
        <v>321</v>
      </c>
      <c r="B119" s="108">
        <v>200</v>
      </c>
      <c r="C119" s="109" t="s">
        <v>455</v>
      </c>
      <c r="D119" s="110">
        <v>77500</v>
      </c>
      <c r="E119" s="136">
        <v>4500</v>
      </c>
      <c r="F119" s="138">
        <f t="shared" si="2"/>
        <v>5.806451612903226</v>
      </c>
    </row>
    <row r="120" spans="1:6" s="13" customFormat="1" ht="22.5">
      <c r="A120" s="103" t="s">
        <v>305</v>
      </c>
      <c r="B120" s="108">
        <v>200</v>
      </c>
      <c r="C120" s="109" t="s">
        <v>456</v>
      </c>
      <c r="D120" s="110">
        <v>2471788</v>
      </c>
      <c r="E120" s="136">
        <v>95908.37</v>
      </c>
      <c r="F120" s="138">
        <f t="shared" si="2"/>
        <v>3.880121191623229</v>
      </c>
    </row>
    <row r="121" spans="1:6" s="13" customFormat="1" ht="33.75">
      <c r="A121" s="103" t="s">
        <v>307</v>
      </c>
      <c r="B121" s="108">
        <v>200</v>
      </c>
      <c r="C121" s="109" t="s">
        <v>457</v>
      </c>
      <c r="D121" s="110">
        <v>2391788</v>
      </c>
      <c r="E121" s="136">
        <v>89257.37</v>
      </c>
      <c r="F121" s="138">
        <f t="shared" si="2"/>
        <v>3.7318261484713524</v>
      </c>
    </row>
    <row r="122" spans="1:6" s="13" customFormat="1" ht="12.75">
      <c r="A122" s="103" t="s">
        <v>309</v>
      </c>
      <c r="B122" s="108">
        <v>200</v>
      </c>
      <c r="C122" s="109" t="s">
        <v>458</v>
      </c>
      <c r="D122" s="110">
        <v>2391788</v>
      </c>
      <c r="E122" s="136">
        <v>89257.37</v>
      </c>
      <c r="F122" s="138">
        <f t="shared" si="2"/>
        <v>3.7318261484713524</v>
      </c>
    </row>
    <row r="123" spans="1:6" s="13" customFormat="1" ht="22.5">
      <c r="A123" s="103" t="s">
        <v>311</v>
      </c>
      <c r="B123" s="108">
        <v>200</v>
      </c>
      <c r="C123" s="109" t="s">
        <v>459</v>
      </c>
      <c r="D123" s="110">
        <v>2391788</v>
      </c>
      <c r="E123" s="136">
        <v>89257.37</v>
      </c>
      <c r="F123" s="138">
        <f t="shared" si="2"/>
        <v>3.7318261484713524</v>
      </c>
    </row>
    <row r="124" spans="1:6" s="13" customFormat="1" ht="12.75">
      <c r="A124" s="103" t="s">
        <v>313</v>
      </c>
      <c r="B124" s="108">
        <v>200</v>
      </c>
      <c r="C124" s="109" t="s">
        <v>460</v>
      </c>
      <c r="D124" s="110">
        <v>1828319</v>
      </c>
      <c r="E124" s="136">
        <v>89257.37</v>
      </c>
      <c r="F124" s="138">
        <f t="shared" si="2"/>
        <v>4.881936357933162</v>
      </c>
    </row>
    <row r="125" spans="1:6" s="13" customFormat="1" ht="12.75">
      <c r="A125" s="103" t="s">
        <v>315</v>
      </c>
      <c r="B125" s="108">
        <v>200</v>
      </c>
      <c r="C125" s="109" t="s">
        <v>461</v>
      </c>
      <c r="D125" s="110">
        <v>563469</v>
      </c>
      <c r="E125" s="136"/>
      <c r="F125" s="138">
        <f t="shared" si="2"/>
        <v>0</v>
      </c>
    </row>
    <row r="126" spans="1:6" s="13" customFormat="1" ht="33.75">
      <c r="A126" s="103" t="s">
        <v>317</v>
      </c>
      <c r="B126" s="108">
        <v>200</v>
      </c>
      <c r="C126" s="109" t="s">
        <v>462</v>
      </c>
      <c r="D126" s="110">
        <v>80000</v>
      </c>
      <c r="E126" s="136">
        <v>6651</v>
      </c>
      <c r="F126" s="138">
        <f t="shared" si="2"/>
        <v>8.31375</v>
      </c>
    </row>
    <row r="127" spans="1:6" s="13" customFormat="1" ht="12.75">
      <c r="A127" s="103" t="s">
        <v>309</v>
      </c>
      <c r="B127" s="108">
        <v>200</v>
      </c>
      <c r="C127" s="109" t="s">
        <v>463</v>
      </c>
      <c r="D127" s="110">
        <v>80000</v>
      </c>
      <c r="E127" s="136">
        <v>6651</v>
      </c>
      <c r="F127" s="138">
        <f t="shared" si="2"/>
        <v>8.31375</v>
      </c>
    </row>
    <row r="128" spans="1:6" s="13" customFormat="1" ht="22.5">
      <c r="A128" s="103" t="s">
        <v>311</v>
      </c>
      <c r="B128" s="108">
        <v>200</v>
      </c>
      <c r="C128" s="109" t="s">
        <v>464</v>
      </c>
      <c r="D128" s="110">
        <v>80000</v>
      </c>
      <c r="E128" s="136">
        <v>6651</v>
      </c>
      <c r="F128" s="138">
        <f t="shared" si="2"/>
        <v>8.31375</v>
      </c>
    </row>
    <row r="129" spans="1:6" s="13" customFormat="1" ht="12.75">
      <c r="A129" s="103" t="s">
        <v>321</v>
      </c>
      <c r="B129" s="108">
        <v>200</v>
      </c>
      <c r="C129" s="109" t="s">
        <v>465</v>
      </c>
      <c r="D129" s="110">
        <v>80000</v>
      </c>
      <c r="E129" s="136">
        <v>6651</v>
      </c>
      <c r="F129" s="138">
        <f t="shared" si="2"/>
        <v>8.31375</v>
      </c>
    </row>
    <row r="130" spans="1:6" s="13" customFormat="1" ht="22.5">
      <c r="A130" s="103" t="s">
        <v>323</v>
      </c>
      <c r="B130" s="108">
        <v>200</v>
      </c>
      <c r="C130" s="109" t="s">
        <v>466</v>
      </c>
      <c r="D130" s="110">
        <v>7086690</v>
      </c>
      <c r="E130" s="136">
        <v>855893.23</v>
      </c>
      <c r="F130" s="138">
        <f t="shared" si="2"/>
        <v>12.077475238792722</v>
      </c>
    </row>
    <row r="131" spans="1:6" s="13" customFormat="1" ht="67.5">
      <c r="A131" s="103" t="s">
        <v>467</v>
      </c>
      <c r="B131" s="108">
        <v>200</v>
      </c>
      <c r="C131" s="109" t="s">
        <v>468</v>
      </c>
      <c r="D131" s="110">
        <v>1049500</v>
      </c>
      <c r="E131" s="136">
        <v>304080</v>
      </c>
      <c r="F131" s="138">
        <f t="shared" si="2"/>
        <v>28.97379704621248</v>
      </c>
    </row>
    <row r="132" spans="1:6" s="13" customFormat="1" ht="33.75">
      <c r="A132" s="103" t="s">
        <v>469</v>
      </c>
      <c r="B132" s="108">
        <v>200</v>
      </c>
      <c r="C132" s="109" t="s">
        <v>470</v>
      </c>
      <c r="D132" s="110">
        <v>1049500</v>
      </c>
      <c r="E132" s="136">
        <v>304080</v>
      </c>
      <c r="F132" s="138">
        <f t="shared" si="2"/>
        <v>28.97379704621248</v>
      </c>
    </row>
    <row r="133" spans="1:6" s="13" customFormat="1" ht="12.75">
      <c r="A133" s="103" t="s">
        <v>344</v>
      </c>
      <c r="B133" s="108">
        <v>200</v>
      </c>
      <c r="C133" s="109" t="s">
        <v>471</v>
      </c>
      <c r="D133" s="110">
        <v>1049500</v>
      </c>
      <c r="E133" s="136">
        <v>304080</v>
      </c>
      <c r="F133" s="138">
        <f t="shared" si="2"/>
        <v>28.97379704621248</v>
      </c>
    </row>
    <row r="134" spans="1:6" s="13" customFormat="1" ht="12.75">
      <c r="A134" s="103" t="s">
        <v>346</v>
      </c>
      <c r="B134" s="108">
        <v>200</v>
      </c>
      <c r="C134" s="109" t="s">
        <v>472</v>
      </c>
      <c r="D134" s="110">
        <v>1049500</v>
      </c>
      <c r="E134" s="136">
        <v>304080</v>
      </c>
      <c r="F134" s="138">
        <f t="shared" si="2"/>
        <v>28.97379704621248</v>
      </c>
    </row>
    <row r="135" spans="1:6" s="13" customFormat="1" ht="33.75">
      <c r="A135" s="103" t="s">
        <v>325</v>
      </c>
      <c r="B135" s="108">
        <v>200</v>
      </c>
      <c r="C135" s="109" t="s">
        <v>473</v>
      </c>
      <c r="D135" s="110">
        <v>6037190</v>
      </c>
      <c r="E135" s="136">
        <v>551813.23</v>
      </c>
      <c r="F135" s="138">
        <f t="shared" si="2"/>
        <v>9.140232956060682</v>
      </c>
    </row>
    <row r="136" spans="1:6" s="13" customFormat="1" ht="22.5">
      <c r="A136" s="103" t="s">
        <v>327</v>
      </c>
      <c r="B136" s="108">
        <v>200</v>
      </c>
      <c r="C136" s="109" t="s">
        <v>474</v>
      </c>
      <c r="D136" s="110">
        <v>1418400</v>
      </c>
      <c r="E136" s="136">
        <v>122495.53</v>
      </c>
      <c r="F136" s="138">
        <f t="shared" si="2"/>
        <v>8.636176677946983</v>
      </c>
    </row>
    <row r="137" spans="1:6" s="13" customFormat="1" ht="12.75">
      <c r="A137" s="103" t="s">
        <v>309</v>
      </c>
      <c r="B137" s="108">
        <v>200</v>
      </c>
      <c r="C137" s="109" t="s">
        <v>475</v>
      </c>
      <c r="D137" s="110">
        <v>1329400</v>
      </c>
      <c r="E137" s="136">
        <v>122495.53</v>
      </c>
      <c r="F137" s="138">
        <f t="shared" si="2"/>
        <v>9.214347073867911</v>
      </c>
    </row>
    <row r="138" spans="1:6" s="13" customFormat="1" ht="12.75">
      <c r="A138" s="103" t="s">
        <v>330</v>
      </c>
      <c r="B138" s="108">
        <v>200</v>
      </c>
      <c r="C138" s="109" t="s">
        <v>476</v>
      </c>
      <c r="D138" s="110">
        <v>1329400</v>
      </c>
      <c r="E138" s="136">
        <v>122495.53</v>
      </c>
      <c r="F138" s="138">
        <f t="shared" si="2"/>
        <v>9.214347073867911</v>
      </c>
    </row>
    <row r="139" spans="1:6" s="13" customFormat="1" ht="12.75">
      <c r="A139" s="103" t="s">
        <v>332</v>
      </c>
      <c r="B139" s="108">
        <v>200</v>
      </c>
      <c r="C139" s="109" t="s">
        <v>477</v>
      </c>
      <c r="D139" s="110">
        <v>504800</v>
      </c>
      <c r="E139" s="136">
        <v>89495.53</v>
      </c>
      <c r="F139" s="138">
        <f t="shared" si="2"/>
        <v>17.728908478605387</v>
      </c>
    </row>
    <row r="140" spans="1:6" s="13" customFormat="1" ht="12.75">
      <c r="A140" s="103" t="s">
        <v>340</v>
      </c>
      <c r="B140" s="108">
        <v>200</v>
      </c>
      <c r="C140" s="109" t="s">
        <v>478</v>
      </c>
      <c r="D140" s="110">
        <v>132000</v>
      </c>
      <c r="E140" s="136"/>
      <c r="F140" s="138">
        <f t="shared" si="2"/>
        <v>0</v>
      </c>
    </row>
    <row r="141" spans="1:6" s="13" customFormat="1" ht="12.75">
      <c r="A141" s="103" t="s">
        <v>342</v>
      </c>
      <c r="B141" s="108">
        <v>200</v>
      </c>
      <c r="C141" s="109" t="s">
        <v>479</v>
      </c>
      <c r="D141" s="110">
        <v>692600</v>
      </c>
      <c r="E141" s="136">
        <v>33000</v>
      </c>
      <c r="F141" s="138">
        <f t="shared" si="2"/>
        <v>4.764654923476754</v>
      </c>
    </row>
    <row r="142" spans="1:6" s="13" customFormat="1" ht="12.75">
      <c r="A142" s="103" t="s">
        <v>344</v>
      </c>
      <c r="B142" s="108">
        <v>200</v>
      </c>
      <c r="C142" s="109" t="s">
        <v>480</v>
      </c>
      <c r="D142" s="110">
        <v>89000</v>
      </c>
      <c r="E142" s="136"/>
      <c r="F142" s="138">
        <f t="shared" si="2"/>
        <v>0</v>
      </c>
    </row>
    <row r="143" spans="1:6" s="13" customFormat="1" ht="12.75">
      <c r="A143" s="103" t="s">
        <v>396</v>
      </c>
      <c r="B143" s="108">
        <v>200</v>
      </c>
      <c r="C143" s="109" t="s">
        <v>481</v>
      </c>
      <c r="D143" s="110">
        <v>32000</v>
      </c>
      <c r="E143" s="136"/>
      <c r="F143" s="138">
        <f t="shared" si="2"/>
        <v>0</v>
      </c>
    </row>
    <row r="144" spans="1:6" s="13" customFormat="1" ht="12.75">
      <c r="A144" s="103" t="s">
        <v>346</v>
      </c>
      <c r="B144" s="108">
        <v>200</v>
      </c>
      <c r="C144" s="109" t="s">
        <v>482</v>
      </c>
      <c r="D144" s="110">
        <v>57000</v>
      </c>
      <c r="E144" s="136"/>
      <c r="F144" s="138">
        <f t="shared" si="2"/>
        <v>0</v>
      </c>
    </row>
    <row r="145" spans="1:6" s="13" customFormat="1" ht="33.75">
      <c r="A145" s="103" t="s">
        <v>334</v>
      </c>
      <c r="B145" s="108">
        <v>200</v>
      </c>
      <c r="C145" s="109" t="s">
        <v>483</v>
      </c>
      <c r="D145" s="110">
        <v>4618790</v>
      </c>
      <c r="E145" s="136">
        <v>429317.7</v>
      </c>
      <c r="F145" s="138">
        <f t="shared" si="2"/>
        <v>9.295025320484369</v>
      </c>
    </row>
    <row r="146" spans="1:6" s="13" customFormat="1" ht="12.75">
      <c r="A146" s="103" t="s">
        <v>309</v>
      </c>
      <c r="B146" s="108">
        <v>200</v>
      </c>
      <c r="C146" s="109" t="s">
        <v>484</v>
      </c>
      <c r="D146" s="110">
        <v>3621200</v>
      </c>
      <c r="E146" s="136">
        <v>375181.99</v>
      </c>
      <c r="F146" s="138">
        <f t="shared" si="2"/>
        <v>10.360708881033911</v>
      </c>
    </row>
    <row r="147" spans="1:6" s="13" customFormat="1" ht="12.75">
      <c r="A147" s="103" t="s">
        <v>330</v>
      </c>
      <c r="B147" s="108">
        <v>200</v>
      </c>
      <c r="C147" s="109" t="s">
        <v>485</v>
      </c>
      <c r="D147" s="110">
        <v>3598200</v>
      </c>
      <c r="E147" s="136">
        <v>352531.99</v>
      </c>
      <c r="F147" s="138">
        <f t="shared" si="2"/>
        <v>9.797454004780167</v>
      </c>
    </row>
    <row r="148" spans="1:6" s="13" customFormat="1" ht="12.75">
      <c r="A148" s="103" t="s">
        <v>332</v>
      </c>
      <c r="B148" s="108">
        <v>200</v>
      </c>
      <c r="C148" s="109" t="s">
        <v>486</v>
      </c>
      <c r="D148" s="110">
        <v>65000</v>
      </c>
      <c r="E148" s="136">
        <v>20000</v>
      </c>
      <c r="F148" s="138">
        <f t="shared" si="2"/>
        <v>30.76923076923077</v>
      </c>
    </row>
    <row r="149" spans="1:6" s="13" customFormat="1" ht="12.75">
      <c r="A149" s="103" t="s">
        <v>338</v>
      </c>
      <c r="B149" s="108">
        <v>200</v>
      </c>
      <c r="C149" s="109" t="s">
        <v>487</v>
      </c>
      <c r="D149" s="110">
        <v>20800</v>
      </c>
      <c r="E149" s="136"/>
      <c r="F149" s="138">
        <f t="shared" si="2"/>
        <v>0</v>
      </c>
    </row>
    <row r="150" spans="1:6" s="13" customFormat="1" ht="12.75">
      <c r="A150" s="103" t="s">
        <v>388</v>
      </c>
      <c r="B150" s="108">
        <v>200</v>
      </c>
      <c r="C150" s="109" t="s">
        <v>488</v>
      </c>
      <c r="D150" s="110">
        <v>1619000</v>
      </c>
      <c r="E150" s="136">
        <v>146797.72</v>
      </c>
      <c r="F150" s="138">
        <f t="shared" si="2"/>
        <v>9.06718468190241</v>
      </c>
    </row>
    <row r="151" spans="1:6" s="13" customFormat="1" ht="12.75">
      <c r="A151" s="103" t="s">
        <v>389</v>
      </c>
      <c r="B151" s="108">
        <v>200</v>
      </c>
      <c r="C151" s="109" t="s">
        <v>489</v>
      </c>
      <c r="D151" s="110">
        <v>61200</v>
      </c>
      <c r="E151" s="136"/>
      <c r="F151" s="138">
        <f t="shared" si="2"/>
        <v>0</v>
      </c>
    </row>
    <row r="152" spans="1:6" s="13" customFormat="1" ht="12.75">
      <c r="A152" s="103" t="s">
        <v>340</v>
      </c>
      <c r="B152" s="108">
        <v>200</v>
      </c>
      <c r="C152" s="109" t="s">
        <v>490</v>
      </c>
      <c r="D152" s="110">
        <v>610000</v>
      </c>
      <c r="E152" s="136">
        <v>41280</v>
      </c>
      <c r="F152" s="138">
        <f t="shared" si="2"/>
        <v>6.767213114754099</v>
      </c>
    </row>
    <row r="153" spans="1:6" s="13" customFormat="1" ht="12.75">
      <c r="A153" s="103" t="s">
        <v>342</v>
      </c>
      <c r="B153" s="108">
        <v>200</v>
      </c>
      <c r="C153" s="109" t="s">
        <v>491</v>
      </c>
      <c r="D153" s="110">
        <v>1222200</v>
      </c>
      <c r="E153" s="136">
        <v>144454.27</v>
      </c>
      <c r="F153" s="138">
        <f t="shared" si="2"/>
        <v>11.819200621829488</v>
      </c>
    </row>
    <row r="154" spans="1:6" s="13" customFormat="1" ht="12.75">
      <c r="A154" s="103" t="s">
        <v>358</v>
      </c>
      <c r="B154" s="108">
        <v>200</v>
      </c>
      <c r="C154" s="109" t="s">
        <v>492</v>
      </c>
      <c r="D154" s="110">
        <v>23000</v>
      </c>
      <c r="E154" s="136">
        <v>22650</v>
      </c>
      <c r="F154" s="138">
        <f t="shared" si="2"/>
        <v>98.47826086956522</v>
      </c>
    </row>
    <row r="155" spans="1:6" s="13" customFormat="1" ht="12.75">
      <c r="A155" s="103" t="s">
        <v>344</v>
      </c>
      <c r="B155" s="108">
        <v>200</v>
      </c>
      <c r="C155" s="109" t="s">
        <v>493</v>
      </c>
      <c r="D155" s="110">
        <v>997590</v>
      </c>
      <c r="E155" s="136">
        <v>54135.71</v>
      </c>
      <c r="F155" s="138">
        <f t="shared" si="2"/>
        <v>5.426649224631362</v>
      </c>
    </row>
    <row r="156" spans="1:6" s="13" customFormat="1" ht="12.75">
      <c r="A156" s="103" t="s">
        <v>396</v>
      </c>
      <c r="B156" s="108">
        <v>200</v>
      </c>
      <c r="C156" s="109" t="s">
        <v>494</v>
      </c>
      <c r="D156" s="110">
        <v>410000</v>
      </c>
      <c r="E156" s="136">
        <v>15300</v>
      </c>
      <c r="F156" s="138">
        <f t="shared" si="2"/>
        <v>3.7317073170731705</v>
      </c>
    </row>
    <row r="157" spans="1:6" s="13" customFormat="1" ht="12.75">
      <c r="A157" s="103" t="s">
        <v>346</v>
      </c>
      <c r="B157" s="108">
        <v>200</v>
      </c>
      <c r="C157" s="109" t="s">
        <v>495</v>
      </c>
      <c r="D157" s="110">
        <v>587590</v>
      </c>
      <c r="E157" s="136">
        <v>38835.71</v>
      </c>
      <c r="F157" s="138">
        <f t="shared" si="2"/>
        <v>6.609321125274425</v>
      </c>
    </row>
    <row r="158" spans="1:6" s="13" customFormat="1" ht="12.75">
      <c r="A158" s="103" t="s">
        <v>351</v>
      </c>
      <c r="B158" s="108">
        <v>200</v>
      </c>
      <c r="C158" s="109" t="s">
        <v>496</v>
      </c>
      <c r="D158" s="110">
        <v>1812000</v>
      </c>
      <c r="E158" s="136">
        <v>355410.46</v>
      </c>
      <c r="F158" s="138">
        <f t="shared" si="2"/>
        <v>19.61426379690949</v>
      </c>
    </row>
    <row r="159" spans="1:6" s="13" customFormat="1" ht="12.75">
      <c r="A159" s="103" t="s">
        <v>353</v>
      </c>
      <c r="B159" s="108">
        <v>200</v>
      </c>
      <c r="C159" s="109" t="s">
        <v>497</v>
      </c>
      <c r="D159" s="110">
        <v>1718500</v>
      </c>
      <c r="E159" s="136">
        <v>341710.46</v>
      </c>
      <c r="F159" s="138">
        <f t="shared" si="2"/>
        <v>19.884228105906317</v>
      </c>
    </row>
    <row r="160" spans="1:6" s="13" customFormat="1" ht="90">
      <c r="A160" s="103" t="s">
        <v>355</v>
      </c>
      <c r="B160" s="108">
        <v>200</v>
      </c>
      <c r="C160" s="109" t="s">
        <v>498</v>
      </c>
      <c r="D160" s="110">
        <v>1718500</v>
      </c>
      <c r="E160" s="136">
        <v>341710.46</v>
      </c>
      <c r="F160" s="138">
        <f t="shared" si="2"/>
        <v>19.884228105906317</v>
      </c>
    </row>
    <row r="161" spans="1:6" s="13" customFormat="1" ht="12.75">
      <c r="A161" s="103" t="s">
        <v>309</v>
      </c>
      <c r="B161" s="108">
        <v>200</v>
      </c>
      <c r="C161" s="109" t="s">
        <v>499</v>
      </c>
      <c r="D161" s="110">
        <v>1718500</v>
      </c>
      <c r="E161" s="136">
        <v>341710.46</v>
      </c>
      <c r="F161" s="138">
        <f t="shared" si="2"/>
        <v>19.884228105906317</v>
      </c>
    </row>
    <row r="162" spans="1:6" s="13" customFormat="1" ht="12.75">
      <c r="A162" s="103" t="s">
        <v>330</v>
      </c>
      <c r="B162" s="108">
        <v>200</v>
      </c>
      <c r="C162" s="109" t="s">
        <v>500</v>
      </c>
      <c r="D162" s="110">
        <v>1000000</v>
      </c>
      <c r="E162" s="136"/>
      <c r="F162" s="138">
        <f t="shared" si="2"/>
        <v>0</v>
      </c>
    </row>
    <row r="163" spans="1:6" s="13" customFormat="1" ht="12.75">
      <c r="A163" s="103" t="s">
        <v>342</v>
      </c>
      <c r="B163" s="108">
        <v>200</v>
      </c>
      <c r="C163" s="109" t="s">
        <v>501</v>
      </c>
      <c r="D163" s="110">
        <v>1000000</v>
      </c>
      <c r="E163" s="136"/>
      <c r="F163" s="138">
        <f t="shared" si="2"/>
        <v>0</v>
      </c>
    </row>
    <row r="164" spans="1:6" s="13" customFormat="1" ht="12.75">
      <c r="A164" s="103" t="s">
        <v>358</v>
      </c>
      <c r="B164" s="108">
        <v>200</v>
      </c>
      <c r="C164" s="109" t="s">
        <v>502</v>
      </c>
      <c r="D164" s="110">
        <v>718500</v>
      </c>
      <c r="E164" s="136">
        <v>341710.46</v>
      </c>
      <c r="F164" s="138">
        <f t="shared" si="2"/>
        <v>47.55886708420321</v>
      </c>
    </row>
    <row r="165" spans="1:6" s="13" customFormat="1" ht="12.75">
      <c r="A165" s="103" t="s">
        <v>360</v>
      </c>
      <c r="B165" s="108">
        <v>200</v>
      </c>
      <c r="C165" s="109" t="s">
        <v>503</v>
      </c>
      <c r="D165" s="110">
        <v>93500</v>
      </c>
      <c r="E165" s="136">
        <v>13700</v>
      </c>
      <c r="F165" s="138">
        <f t="shared" si="2"/>
        <v>14.6524064171123</v>
      </c>
    </row>
    <row r="166" spans="1:6" s="13" customFormat="1" ht="12.75">
      <c r="A166" s="103" t="s">
        <v>362</v>
      </c>
      <c r="B166" s="108">
        <v>200</v>
      </c>
      <c r="C166" s="109" t="s">
        <v>504</v>
      </c>
      <c r="D166" s="110">
        <v>93500</v>
      </c>
      <c r="E166" s="136">
        <v>13700</v>
      </c>
      <c r="F166" s="138">
        <f t="shared" si="2"/>
        <v>14.6524064171123</v>
      </c>
    </row>
    <row r="167" spans="1:6" s="13" customFormat="1" ht="12.75">
      <c r="A167" s="103" t="s">
        <v>309</v>
      </c>
      <c r="B167" s="108">
        <v>200</v>
      </c>
      <c r="C167" s="109" t="s">
        <v>505</v>
      </c>
      <c r="D167" s="110">
        <v>93500</v>
      </c>
      <c r="E167" s="136">
        <v>13700</v>
      </c>
      <c r="F167" s="138">
        <f t="shared" si="2"/>
        <v>14.6524064171123</v>
      </c>
    </row>
    <row r="168" spans="1:6" s="13" customFormat="1" ht="12.75">
      <c r="A168" s="103" t="s">
        <v>358</v>
      </c>
      <c r="B168" s="108">
        <v>200</v>
      </c>
      <c r="C168" s="109" t="s">
        <v>506</v>
      </c>
      <c r="D168" s="110">
        <v>93500</v>
      </c>
      <c r="E168" s="136">
        <v>13700</v>
      </c>
      <c r="F168" s="138">
        <f t="shared" si="2"/>
        <v>14.6524064171123</v>
      </c>
    </row>
    <row r="169" spans="1:6" s="13" customFormat="1" ht="22.5">
      <c r="A169" s="103" t="s">
        <v>507</v>
      </c>
      <c r="B169" s="108">
        <v>200</v>
      </c>
      <c r="C169" s="109" t="s">
        <v>508</v>
      </c>
      <c r="D169" s="110">
        <v>1051300</v>
      </c>
      <c r="E169" s="136">
        <v>78065.1</v>
      </c>
      <c r="F169" s="138">
        <f aca="true" t="shared" si="3" ref="F169:F191">E169/D169*100</f>
        <v>7.425577855987825</v>
      </c>
    </row>
    <row r="170" spans="1:6" s="13" customFormat="1" ht="33.75">
      <c r="A170" s="103" t="s">
        <v>509</v>
      </c>
      <c r="B170" s="108">
        <v>200</v>
      </c>
      <c r="C170" s="109" t="s">
        <v>510</v>
      </c>
      <c r="D170" s="110">
        <v>1051300</v>
      </c>
      <c r="E170" s="136">
        <v>78065.1</v>
      </c>
      <c r="F170" s="138">
        <f t="shared" si="3"/>
        <v>7.425577855987825</v>
      </c>
    </row>
    <row r="171" spans="1:6" s="13" customFormat="1" ht="67.5">
      <c r="A171" s="103" t="s">
        <v>303</v>
      </c>
      <c r="B171" s="108">
        <v>200</v>
      </c>
      <c r="C171" s="109" t="s">
        <v>511</v>
      </c>
      <c r="D171" s="110">
        <v>855300</v>
      </c>
      <c r="E171" s="136">
        <v>78065.1</v>
      </c>
      <c r="F171" s="138">
        <f t="shared" si="3"/>
        <v>9.127218519817609</v>
      </c>
    </row>
    <row r="172" spans="1:6" s="13" customFormat="1" ht="22.5">
      <c r="A172" s="103" t="s">
        <v>443</v>
      </c>
      <c r="B172" s="108">
        <v>200</v>
      </c>
      <c r="C172" s="109" t="s">
        <v>512</v>
      </c>
      <c r="D172" s="110">
        <v>855300</v>
      </c>
      <c r="E172" s="136">
        <v>78065.1</v>
      </c>
      <c r="F172" s="138">
        <f t="shared" si="3"/>
        <v>9.127218519817609</v>
      </c>
    </row>
    <row r="173" spans="1:6" s="13" customFormat="1" ht="33.75">
      <c r="A173" s="103" t="s">
        <v>445</v>
      </c>
      <c r="B173" s="108">
        <v>200</v>
      </c>
      <c r="C173" s="109" t="s">
        <v>513</v>
      </c>
      <c r="D173" s="110">
        <v>819300</v>
      </c>
      <c r="E173" s="136">
        <v>75065.1</v>
      </c>
      <c r="F173" s="138">
        <f t="shared" si="3"/>
        <v>9.162101794214573</v>
      </c>
    </row>
    <row r="174" spans="1:6" s="13" customFormat="1" ht="12.75">
      <c r="A174" s="103" t="s">
        <v>309</v>
      </c>
      <c r="B174" s="108">
        <v>200</v>
      </c>
      <c r="C174" s="109" t="s">
        <v>514</v>
      </c>
      <c r="D174" s="110">
        <v>819300</v>
      </c>
      <c r="E174" s="136">
        <v>75065.1</v>
      </c>
      <c r="F174" s="138">
        <f t="shared" si="3"/>
        <v>9.162101794214573</v>
      </c>
    </row>
    <row r="175" spans="1:6" s="13" customFormat="1" ht="22.5">
      <c r="A175" s="103" t="s">
        <v>311</v>
      </c>
      <c r="B175" s="108">
        <v>200</v>
      </c>
      <c r="C175" s="109" t="s">
        <v>515</v>
      </c>
      <c r="D175" s="110">
        <v>819300</v>
      </c>
      <c r="E175" s="136">
        <v>75065.1</v>
      </c>
      <c r="F175" s="138">
        <f t="shared" si="3"/>
        <v>9.162101794214573</v>
      </c>
    </row>
    <row r="176" spans="1:6" s="13" customFormat="1" ht="12.75">
      <c r="A176" s="103" t="s">
        <v>313</v>
      </c>
      <c r="B176" s="108">
        <v>200</v>
      </c>
      <c r="C176" s="109" t="s">
        <v>516</v>
      </c>
      <c r="D176" s="110">
        <v>628000</v>
      </c>
      <c r="E176" s="136">
        <v>72488.1</v>
      </c>
      <c r="F176" s="138">
        <f t="shared" si="3"/>
        <v>11.542691082802548</v>
      </c>
    </row>
    <row r="177" spans="1:6" s="13" customFormat="1" ht="12.75">
      <c r="A177" s="103" t="s">
        <v>315</v>
      </c>
      <c r="B177" s="108">
        <v>200</v>
      </c>
      <c r="C177" s="109" t="s">
        <v>517</v>
      </c>
      <c r="D177" s="110">
        <v>191300</v>
      </c>
      <c r="E177" s="136">
        <v>2577</v>
      </c>
      <c r="F177" s="138">
        <f t="shared" si="3"/>
        <v>1.3470987976999478</v>
      </c>
    </row>
    <row r="178" spans="1:6" s="13" customFormat="1" ht="33.75">
      <c r="A178" s="103" t="s">
        <v>451</v>
      </c>
      <c r="B178" s="108">
        <v>200</v>
      </c>
      <c r="C178" s="109" t="s">
        <v>518</v>
      </c>
      <c r="D178" s="110">
        <v>36000</v>
      </c>
      <c r="E178" s="136">
        <v>3000</v>
      </c>
      <c r="F178" s="138">
        <f t="shared" si="3"/>
        <v>8.333333333333332</v>
      </c>
    </row>
    <row r="179" spans="1:6" s="13" customFormat="1" ht="12.75">
      <c r="A179" s="103" t="s">
        <v>309</v>
      </c>
      <c r="B179" s="108">
        <v>200</v>
      </c>
      <c r="C179" s="109" t="s">
        <v>519</v>
      </c>
      <c r="D179" s="110">
        <v>36000</v>
      </c>
      <c r="E179" s="136">
        <v>3000</v>
      </c>
      <c r="F179" s="138">
        <f t="shared" si="3"/>
        <v>8.333333333333332</v>
      </c>
    </row>
    <row r="180" spans="1:6" s="13" customFormat="1" ht="22.5">
      <c r="A180" s="103" t="s">
        <v>311</v>
      </c>
      <c r="B180" s="108">
        <v>200</v>
      </c>
      <c r="C180" s="109" t="s">
        <v>520</v>
      </c>
      <c r="D180" s="110">
        <v>36000</v>
      </c>
      <c r="E180" s="136">
        <v>3000</v>
      </c>
      <c r="F180" s="138">
        <f t="shared" si="3"/>
        <v>8.333333333333332</v>
      </c>
    </row>
    <row r="181" spans="1:6" s="13" customFormat="1" ht="12.75">
      <c r="A181" s="103" t="s">
        <v>321</v>
      </c>
      <c r="B181" s="108">
        <v>200</v>
      </c>
      <c r="C181" s="109" t="s">
        <v>521</v>
      </c>
      <c r="D181" s="110">
        <v>36000</v>
      </c>
      <c r="E181" s="136">
        <v>3000</v>
      </c>
      <c r="F181" s="138">
        <f t="shared" si="3"/>
        <v>8.333333333333332</v>
      </c>
    </row>
    <row r="182" spans="1:6" s="13" customFormat="1" ht="22.5">
      <c r="A182" s="103" t="s">
        <v>323</v>
      </c>
      <c r="B182" s="108">
        <v>200</v>
      </c>
      <c r="C182" s="109" t="s">
        <v>522</v>
      </c>
      <c r="D182" s="110">
        <v>196000</v>
      </c>
      <c r="E182" s="136"/>
      <c r="F182" s="138">
        <f t="shared" si="3"/>
        <v>0</v>
      </c>
    </row>
    <row r="183" spans="1:6" s="13" customFormat="1" ht="33.75">
      <c r="A183" s="103" t="s">
        <v>325</v>
      </c>
      <c r="B183" s="108">
        <v>200</v>
      </c>
      <c r="C183" s="109" t="s">
        <v>523</v>
      </c>
      <c r="D183" s="110">
        <v>196000</v>
      </c>
      <c r="E183" s="136"/>
      <c r="F183" s="138">
        <f t="shared" si="3"/>
        <v>0</v>
      </c>
    </row>
    <row r="184" spans="1:6" s="13" customFormat="1" ht="33.75">
      <c r="A184" s="103" t="s">
        <v>334</v>
      </c>
      <c r="B184" s="108">
        <v>200</v>
      </c>
      <c r="C184" s="109" t="s">
        <v>524</v>
      </c>
      <c r="D184" s="110">
        <v>196000</v>
      </c>
      <c r="E184" s="136"/>
      <c r="F184" s="138">
        <f t="shared" si="3"/>
        <v>0</v>
      </c>
    </row>
    <row r="185" spans="1:6" s="13" customFormat="1" ht="12.75">
      <c r="A185" s="103" t="s">
        <v>309</v>
      </c>
      <c r="B185" s="108">
        <v>200</v>
      </c>
      <c r="C185" s="109" t="s">
        <v>525</v>
      </c>
      <c r="D185" s="110">
        <v>182000</v>
      </c>
      <c r="E185" s="136"/>
      <c r="F185" s="138">
        <f t="shared" si="3"/>
        <v>0</v>
      </c>
    </row>
    <row r="186" spans="1:6" s="13" customFormat="1" ht="12.75">
      <c r="A186" s="103" t="s">
        <v>330</v>
      </c>
      <c r="B186" s="108">
        <v>200</v>
      </c>
      <c r="C186" s="109" t="s">
        <v>526</v>
      </c>
      <c r="D186" s="110">
        <v>182000</v>
      </c>
      <c r="E186" s="136"/>
      <c r="F186" s="138">
        <f t="shared" si="3"/>
        <v>0</v>
      </c>
    </row>
    <row r="187" spans="1:6" s="13" customFormat="1" ht="12.75">
      <c r="A187" s="103" t="s">
        <v>340</v>
      </c>
      <c r="B187" s="108">
        <v>200</v>
      </c>
      <c r="C187" s="109" t="s">
        <v>527</v>
      </c>
      <c r="D187" s="110">
        <v>2000</v>
      </c>
      <c r="E187" s="136"/>
      <c r="F187" s="138">
        <f t="shared" si="3"/>
        <v>0</v>
      </c>
    </row>
    <row r="188" spans="1:6" s="13" customFormat="1" ht="12.75">
      <c r="A188" s="103" t="s">
        <v>342</v>
      </c>
      <c r="B188" s="108">
        <v>200</v>
      </c>
      <c r="C188" s="109" t="s">
        <v>528</v>
      </c>
      <c r="D188" s="110">
        <v>180000</v>
      </c>
      <c r="E188" s="136"/>
      <c r="F188" s="138">
        <f t="shared" si="3"/>
        <v>0</v>
      </c>
    </row>
    <row r="189" spans="1:6" s="13" customFormat="1" ht="12.75">
      <c r="A189" s="103" t="s">
        <v>344</v>
      </c>
      <c r="B189" s="108">
        <v>200</v>
      </c>
      <c r="C189" s="109" t="s">
        <v>529</v>
      </c>
      <c r="D189" s="110">
        <v>14000</v>
      </c>
      <c r="E189" s="136"/>
      <c r="F189" s="138">
        <f t="shared" si="3"/>
        <v>0</v>
      </c>
    </row>
    <row r="190" spans="1:6" s="13" customFormat="1" ht="12.75">
      <c r="A190" s="103" t="s">
        <v>396</v>
      </c>
      <c r="B190" s="108">
        <v>200</v>
      </c>
      <c r="C190" s="109" t="s">
        <v>530</v>
      </c>
      <c r="D190" s="110">
        <v>10000</v>
      </c>
      <c r="E190" s="136"/>
      <c r="F190" s="138">
        <f t="shared" si="3"/>
        <v>0</v>
      </c>
    </row>
    <row r="191" spans="1:6" s="13" customFormat="1" ht="12.75">
      <c r="A191" s="103" t="s">
        <v>346</v>
      </c>
      <c r="B191" s="108">
        <v>200</v>
      </c>
      <c r="C191" s="109" t="s">
        <v>531</v>
      </c>
      <c r="D191" s="110">
        <v>4000</v>
      </c>
      <c r="E191" s="136"/>
      <c r="F191" s="138">
        <f t="shared" si="3"/>
        <v>0</v>
      </c>
    </row>
    <row r="192" spans="1:6" s="13" customFormat="1" ht="12.75">
      <c r="A192" s="103" t="s">
        <v>532</v>
      </c>
      <c r="B192" s="108">
        <v>200</v>
      </c>
      <c r="C192" s="109" t="s">
        <v>533</v>
      </c>
      <c r="D192" s="110">
        <v>10882070</v>
      </c>
      <c r="E192" s="136">
        <v>20000</v>
      </c>
      <c r="F192" s="138">
        <f aca="true" t="shared" si="4" ref="F192:F219">E192/D192*100</f>
        <v>0.18378856228640322</v>
      </c>
    </row>
    <row r="193" spans="1:6" s="13" customFormat="1" ht="12.75">
      <c r="A193" s="103" t="s">
        <v>534</v>
      </c>
      <c r="B193" s="108">
        <v>200</v>
      </c>
      <c r="C193" s="109" t="s">
        <v>535</v>
      </c>
      <c r="D193" s="110">
        <v>451600</v>
      </c>
      <c r="E193" s="136"/>
      <c r="F193" s="138">
        <f t="shared" si="4"/>
        <v>0</v>
      </c>
    </row>
    <row r="194" spans="1:6" s="13" customFormat="1" ht="22.5">
      <c r="A194" s="103" t="s">
        <v>323</v>
      </c>
      <c r="B194" s="108">
        <v>200</v>
      </c>
      <c r="C194" s="109" t="s">
        <v>536</v>
      </c>
      <c r="D194" s="110">
        <v>451600</v>
      </c>
      <c r="E194" s="136"/>
      <c r="F194" s="138">
        <f t="shared" si="4"/>
        <v>0</v>
      </c>
    </row>
    <row r="195" spans="1:6" s="13" customFormat="1" ht="33.75">
      <c r="A195" s="103" t="s">
        <v>325</v>
      </c>
      <c r="B195" s="108">
        <v>200</v>
      </c>
      <c r="C195" s="109" t="s">
        <v>537</v>
      </c>
      <c r="D195" s="110">
        <v>451600</v>
      </c>
      <c r="E195" s="136"/>
      <c r="F195" s="138">
        <f t="shared" si="4"/>
        <v>0</v>
      </c>
    </row>
    <row r="196" spans="1:6" s="13" customFormat="1" ht="33.75">
      <c r="A196" s="103" t="s">
        <v>334</v>
      </c>
      <c r="B196" s="108">
        <v>200</v>
      </c>
      <c r="C196" s="109" t="s">
        <v>538</v>
      </c>
      <c r="D196" s="110">
        <v>451600</v>
      </c>
      <c r="E196" s="136"/>
      <c r="F196" s="138">
        <f t="shared" si="4"/>
        <v>0</v>
      </c>
    </row>
    <row r="197" spans="1:6" s="13" customFormat="1" ht="12.75">
      <c r="A197" s="103" t="s">
        <v>309</v>
      </c>
      <c r="B197" s="108">
        <v>200</v>
      </c>
      <c r="C197" s="109" t="s">
        <v>539</v>
      </c>
      <c r="D197" s="110">
        <v>451600</v>
      </c>
      <c r="E197" s="136"/>
      <c r="F197" s="138">
        <f t="shared" si="4"/>
        <v>0</v>
      </c>
    </row>
    <row r="198" spans="1:6" s="13" customFormat="1" ht="12.75">
      <c r="A198" s="103" t="s">
        <v>330</v>
      </c>
      <c r="B198" s="108">
        <v>200</v>
      </c>
      <c r="C198" s="109" t="s">
        <v>540</v>
      </c>
      <c r="D198" s="110">
        <v>401600</v>
      </c>
      <c r="E198" s="136"/>
      <c r="F198" s="138">
        <f t="shared" si="4"/>
        <v>0</v>
      </c>
    </row>
    <row r="199" spans="1:6" s="13" customFormat="1" ht="12.75">
      <c r="A199" s="103" t="s">
        <v>389</v>
      </c>
      <c r="B199" s="108">
        <v>200</v>
      </c>
      <c r="C199" s="109" t="s">
        <v>541</v>
      </c>
      <c r="D199" s="110">
        <v>14000</v>
      </c>
      <c r="E199" s="136"/>
      <c r="F199" s="138">
        <f t="shared" si="4"/>
        <v>0</v>
      </c>
    </row>
    <row r="200" spans="1:6" s="13" customFormat="1" ht="12.75">
      <c r="A200" s="103" t="s">
        <v>342</v>
      </c>
      <c r="B200" s="108">
        <v>200</v>
      </c>
      <c r="C200" s="109" t="s">
        <v>542</v>
      </c>
      <c r="D200" s="110">
        <v>387600</v>
      </c>
      <c r="E200" s="136"/>
      <c r="F200" s="138">
        <f t="shared" si="4"/>
        <v>0</v>
      </c>
    </row>
    <row r="201" spans="1:6" s="13" customFormat="1" ht="12.75">
      <c r="A201" s="103" t="s">
        <v>358</v>
      </c>
      <c r="B201" s="108">
        <v>200</v>
      </c>
      <c r="C201" s="109" t="s">
        <v>543</v>
      </c>
      <c r="D201" s="110">
        <v>50000</v>
      </c>
      <c r="E201" s="136"/>
      <c r="F201" s="138">
        <f t="shared" si="4"/>
        <v>0</v>
      </c>
    </row>
    <row r="202" spans="1:6" s="13" customFormat="1" ht="12.75">
      <c r="A202" s="103" t="s">
        <v>544</v>
      </c>
      <c r="B202" s="108">
        <v>200</v>
      </c>
      <c r="C202" s="109" t="s">
        <v>545</v>
      </c>
      <c r="D202" s="110">
        <v>9777770</v>
      </c>
      <c r="E202" s="136"/>
      <c r="F202" s="138">
        <f t="shared" si="4"/>
        <v>0</v>
      </c>
    </row>
    <row r="203" spans="1:6" s="13" customFormat="1" ht="22.5">
      <c r="A203" s="103" t="s">
        <v>323</v>
      </c>
      <c r="B203" s="108">
        <v>200</v>
      </c>
      <c r="C203" s="109" t="s">
        <v>546</v>
      </c>
      <c r="D203" s="110">
        <v>1871090</v>
      </c>
      <c r="E203" s="136"/>
      <c r="F203" s="138">
        <f t="shared" si="4"/>
        <v>0</v>
      </c>
    </row>
    <row r="204" spans="1:6" s="13" customFormat="1" ht="33.75">
      <c r="A204" s="103" t="s">
        <v>325</v>
      </c>
      <c r="B204" s="108">
        <v>200</v>
      </c>
      <c r="C204" s="109" t="s">
        <v>547</v>
      </c>
      <c r="D204" s="110">
        <v>1871090</v>
      </c>
      <c r="E204" s="136"/>
      <c r="F204" s="138">
        <f t="shared" si="4"/>
        <v>0</v>
      </c>
    </row>
    <row r="205" spans="1:6" s="13" customFormat="1" ht="33.75">
      <c r="A205" s="103" t="s">
        <v>548</v>
      </c>
      <c r="B205" s="108">
        <v>200</v>
      </c>
      <c r="C205" s="109" t="s">
        <v>549</v>
      </c>
      <c r="D205" s="110">
        <v>1871090</v>
      </c>
      <c r="E205" s="136"/>
      <c r="F205" s="138">
        <f t="shared" si="4"/>
        <v>0</v>
      </c>
    </row>
    <row r="206" spans="1:6" s="13" customFormat="1" ht="12.75">
      <c r="A206" s="103" t="s">
        <v>309</v>
      </c>
      <c r="B206" s="108">
        <v>200</v>
      </c>
      <c r="C206" s="109" t="s">
        <v>550</v>
      </c>
      <c r="D206" s="110">
        <v>1871090</v>
      </c>
      <c r="E206" s="136"/>
      <c r="F206" s="138">
        <f t="shared" si="4"/>
        <v>0</v>
      </c>
    </row>
    <row r="207" spans="1:6" s="13" customFormat="1" ht="12.75">
      <c r="A207" s="103" t="s">
        <v>330</v>
      </c>
      <c r="B207" s="108">
        <v>200</v>
      </c>
      <c r="C207" s="109" t="s">
        <v>551</v>
      </c>
      <c r="D207" s="110">
        <v>1871090</v>
      </c>
      <c r="E207" s="136"/>
      <c r="F207" s="138">
        <f t="shared" si="4"/>
        <v>0</v>
      </c>
    </row>
    <row r="208" spans="1:6" s="13" customFormat="1" ht="12.75">
      <c r="A208" s="103" t="s">
        <v>340</v>
      </c>
      <c r="B208" s="108">
        <v>200</v>
      </c>
      <c r="C208" s="109" t="s">
        <v>552</v>
      </c>
      <c r="D208" s="110">
        <v>1871090</v>
      </c>
      <c r="E208" s="136"/>
      <c r="F208" s="138">
        <f t="shared" si="4"/>
        <v>0</v>
      </c>
    </row>
    <row r="209" spans="1:6" s="13" customFormat="1" ht="12.75">
      <c r="A209" s="103" t="s">
        <v>348</v>
      </c>
      <c r="B209" s="108">
        <v>200</v>
      </c>
      <c r="C209" s="109" t="s">
        <v>553</v>
      </c>
      <c r="D209" s="110">
        <v>7906680</v>
      </c>
      <c r="E209" s="136"/>
      <c r="F209" s="138">
        <f t="shared" si="4"/>
        <v>0</v>
      </c>
    </row>
    <row r="210" spans="1:6" s="13" customFormat="1" ht="12.75">
      <c r="A210" s="103" t="s">
        <v>35</v>
      </c>
      <c r="B210" s="108">
        <v>200</v>
      </c>
      <c r="C210" s="109" t="s">
        <v>554</v>
      </c>
      <c r="D210" s="110">
        <v>7906680</v>
      </c>
      <c r="E210" s="136"/>
      <c r="F210" s="138">
        <f t="shared" si="4"/>
        <v>0</v>
      </c>
    </row>
    <row r="211" spans="1:6" s="13" customFormat="1" ht="12.75">
      <c r="A211" s="103" t="s">
        <v>309</v>
      </c>
      <c r="B211" s="108">
        <v>200</v>
      </c>
      <c r="C211" s="109" t="s">
        <v>555</v>
      </c>
      <c r="D211" s="110">
        <v>7906680</v>
      </c>
      <c r="E211" s="136"/>
      <c r="F211" s="138">
        <f t="shared" si="4"/>
        <v>0</v>
      </c>
    </row>
    <row r="212" spans="1:6" s="13" customFormat="1" ht="12.75">
      <c r="A212" s="103" t="s">
        <v>349</v>
      </c>
      <c r="B212" s="108">
        <v>200</v>
      </c>
      <c r="C212" s="109" t="s">
        <v>556</v>
      </c>
      <c r="D212" s="110">
        <v>7906680</v>
      </c>
      <c r="E212" s="136"/>
      <c r="F212" s="138">
        <f t="shared" si="4"/>
        <v>0</v>
      </c>
    </row>
    <row r="213" spans="1:6" s="13" customFormat="1" ht="22.5">
      <c r="A213" s="103" t="s">
        <v>350</v>
      </c>
      <c r="B213" s="108">
        <v>200</v>
      </c>
      <c r="C213" s="109" t="s">
        <v>557</v>
      </c>
      <c r="D213" s="110">
        <v>7906680</v>
      </c>
      <c r="E213" s="136"/>
      <c r="F213" s="138">
        <f t="shared" si="4"/>
        <v>0</v>
      </c>
    </row>
    <row r="214" spans="1:6" s="13" customFormat="1" ht="22.5">
      <c r="A214" s="103" t="s">
        <v>558</v>
      </c>
      <c r="B214" s="108">
        <v>200</v>
      </c>
      <c r="C214" s="109" t="s">
        <v>559</v>
      </c>
      <c r="D214" s="110">
        <v>652700</v>
      </c>
      <c r="E214" s="136">
        <v>20000</v>
      </c>
      <c r="F214" s="138">
        <f t="shared" si="4"/>
        <v>3.0641948827945455</v>
      </c>
    </row>
    <row r="215" spans="1:6" s="13" customFormat="1" ht="22.5">
      <c r="A215" s="103" t="s">
        <v>323</v>
      </c>
      <c r="B215" s="108">
        <v>200</v>
      </c>
      <c r="C215" s="109" t="s">
        <v>560</v>
      </c>
      <c r="D215" s="110">
        <v>182700</v>
      </c>
      <c r="E215" s="136"/>
      <c r="F215" s="138">
        <f t="shared" si="4"/>
        <v>0</v>
      </c>
    </row>
    <row r="216" spans="1:6" s="13" customFormat="1" ht="33.75">
      <c r="A216" s="103" t="s">
        <v>325</v>
      </c>
      <c r="B216" s="108">
        <v>200</v>
      </c>
      <c r="C216" s="109" t="s">
        <v>561</v>
      </c>
      <c r="D216" s="110">
        <v>182700</v>
      </c>
      <c r="E216" s="136"/>
      <c r="F216" s="138">
        <f t="shared" si="4"/>
        <v>0</v>
      </c>
    </row>
    <row r="217" spans="1:6" s="13" customFormat="1" ht="33.75">
      <c r="A217" s="103" t="s">
        <v>334</v>
      </c>
      <c r="B217" s="108">
        <v>200</v>
      </c>
      <c r="C217" s="109" t="s">
        <v>562</v>
      </c>
      <c r="D217" s="110">
        <v>182700</v>
      </c>
      <c r="E217" s="136"/>
      <c r="F217" s="138">
        <f t="shared" si="4"/>
        <v>0</v>
      </c>
    </row>
    <row r="218" spans="1:6" s="13" customFormat="1" ht="12.75">
      <c r="A218" s="103" t="s">
        <v>309</v>
      </c>
      <c r="B218" s="108">
        <v>200</v>
      </c>
      <c r="C218" s="109" t="s">
        <v>563</v>
      </c>
      <c r="D218" s="110">
        <v>182700</v>
      </c>
      <c r="E218" s="136"/>
      <c r="F218" s="138">
        <f t="shared" si="4"/>
        <v>0</v>
      </c>
    </row>
    <row r="219" spans="1:6" s="13" customFormat="1" ht="12.75">
      <c r="A219" s="103" t="s">
        <v>330</v>
      </c>
      <c r="B219" s="108">
        <v>200</v>
      </c>
      <c r="C219" s="109" t="s">
        <v>564</v>
      </c>
      <c r="D219" s="110">
        <v>182700</v>
      </c>
      <c r="E219" s="136"/>
      <c r="F219" s="138">
        <f t="shared" si="4"/>
        <v>0</v>
      </c>
    </row>
    <row r="220" spans="1:6" s="13" customFormat="1" ht="12.75">
      <c r="A220" s="103" t="s">
        <v>342</v>
      </c>
      <c r="B220" s="108">
        <v>200</v>
      </c>
      <c r="C220" s="109" t="s">
        <v>565</v>
      </c>
      <c r="D220" s="110">
        <v>182700</v>
      </c>
      <c r="E220" s="136"/>
      <c r="F220" s="138">
        <f aca="true" t="shared" si="5" ref="F220:F258">E220/D220*100</f>
        <v>0</v>
      </c>
    </row>
    <row r="221" spans="1:6" s="13" customFormat="1" ht="12.75">
      <c r="A221" s="103" t="s">
        <v>351</v>
      </c>
      <c r="B221" s="108">
        <v>200</v>
      </c>
      <c r="C221" s="109" t="s">
        <v>566</v>
      </c>
      <c r="D221" s="110">
        <v>470000</v>
      </c>
      <c r="E221" s="136">
        <v>20000</v>
      </c>
      <c r="F221" s="138">
        <f t="shared" si="5"/>
        <v>4.25531914893617</v>
      </c>
    </row>
    <row r="222" spans="1:6" s="13" customFormat="1" ht="33.75">
      <c r="A222" s="103" t="s">
        <v>567</v>
      </c>
      <c r="B222" s="108">
        <v>200</v>
      </c>
      <c r="C222" s="109" t="s">
        <v>568</v>
      </c>
      <c r="D222" s="110">
        <v>470000</v>
      </c>
      <c r="E222" s="136">
        <v>20000</v>
      </c>
      <c r="F222" s="138">
        <f t="shared" si="5"/>
        <v>4.25531914893617</v>
      </c>
    </row>
    <row r="223" spans="1:6" s="13" customFormat="1" ht="12.75">
      <c r="A223" s="103" t="s">
        <v>309</v>
      </c>
      <c r="B223" s="108">
        <v>200</v>
      </c>
      <c r="C223" s="109" t="s">
        <v>569</v>
      </c>
      <c r="D223" s="110">
        <v>470000</v>
      </c>
      <c r="E223" s="136">
        <v>20000</v>
      </c>
      <c r="F223" s="138">
        <f t="shared" si="5"/>
        <v>4.25531914893617</v>
      </c>
    </row>
    <row r="224" spans="1:6" s="13" customFormat="1" ht="12.75">
      <c r="A224" s="103" t="s">
        <v>570</v>
      </c>
      <c r="B224" s="108">
        <v>200</v>
      </c>
      <c r="C224" s="109" t="s">
        <v>571</v>
      </c>
      <c r="D224" s="110">
        <v>470000</v>
      </c>
      <c r="E224" s="136">
        <v>20000</v>
      </c>
      <c r="F224" s="138">
        <f t="shared" si="5"/>
        <v>4.25531914893617</v>
      </c>
    </row>
    <row r="225" spans="1:6" s="13" customFormat="1" ht="33.75">
      <c r="A225" s="103" t="s">
        <v>572</v>
      </c>
      <c r="B225" s="108">
        <v>200</v>
      </c>
      <c r="C225" s="109" t="s">
        <v>573</v>
      </c>
      <c r="D225" s="110">
        <v>470000</v>
      </c>
      <c r="E225" s="136">
        <v>20000</v>
      </c>
      <c r="F225" s="138">
        <f t="shared" si="5"/>
        <v>4.25531914893617</v>
      </c>
    </row>
    <row r="226" spans="1:6" s="13" customFormat="1" ht="12.75">
      <c r="A226" s="103" t="s">
        <v>574</v>
      </c>
      <c r="B226" s="108">
        <v>200</v>
      </c>
      <c r="C226" s="109" t="s">
        <v>575</v>
      </c>
      <c r="D226" s="110">
        <v>10365764</v>
      </c>
      <c r="E226" s="136"/>
      <c r="F226" s="138">
        <f t="shared" si="5"/>
        <v>0</v>
      </c>
    </row>
    <row r="227" spans="1:6" s="13" customFormat="1" ht="12.75">
      <c r="A227" s="103" t="s">
        <v>576</v>
      </c>
      <c r="B227" s="108">
        <v>200</v>
      </c>
      <c r="C227" s="109" t="s">
        <v>577</v>
      </c>
      <c r="D227" s="110">
        <v>233400</v>
      </c>
      <c r="E227" s="136"/>
      <c r="F227" s="138">
        <f t="shared" si="5"/>
        <v>0</v>
      </c>
    </row>
    <row r="228" spans="1:6" s="13" customFormat="1" ht="22.5">
      <c r="A228" s="103" t="s">
        <v>323</v>
      </c>
      <c r="B228" s="108">
        <v>200</v>
      </c>
      <c r="C228" s="109" t="s">
        <v>578</v>
      </c>
      <c r="D228" s="110">
        <v>194500</v>
      </c>
      <c r="E228" s="136"/>
      <c r="F228" s="138">
        <f t="shared" si="5"/>
        <v>0</v>
      </c>
    </row>
    <row r="229" spans="1:6" s="13" customFormat="1" ht="33.75">
      <c r="A229" s="103" t="s">
        <v>325</v>
      </c>
      <c r="B229" s="108">
        <v>200</v>
      </c>
      <c r="C229" s="109" t="s">
        <v>579</v>
      </c>
      <c r="D229" s="110">
        <v>194500</v>
      </c>
      <c r="E229" s="136"/>
      <c r="F229" s="138">
        <f t="shared" si="5"/>
        <v>0</v>
      </c>
    </row>
    <row r="230" spans="1:6" s="13" customFormat="1" ht="33.75">
      <c r="A230" s="103" t="s">
        <v>334</v>
      </c>
      <c r="B230" s="108">
        <v>200</v>
      </c>
      <c r="C230" s="109" t="s">
        <v>580</v>
      </c>
      <c r="D230" s="110">
        <v>194500</v>
      </c>
      <c r="E230" s="136"/>
      <c r="F230" s="138">
        <f t="shared" si="5"/>
        <v>0</v>
      </c>
    </row>
    <row r="231" spans="1:6" s="13" customFormat="1" ht="12.75">
      <c r="A231" s="103" t="s">
        <v>309</v>
      </c>
      <c r="B231" s="108">
        <v>200</v>
      </c>
      <c r="C231" s="109" t="s">
        <v>581</v>
      </c>
      <c r="D231" s="110">
        <v>194500</v>
      </c>
      <c r="E231" s="136"/>
      <c r="F231" s="138">
        <f t="shared" si="5"/>
        <v>0</v>
      </c>
    </row>
    <row r="232" spans="1:6" s="13" customFormat="1" ht="12.75">
      <c r="A232" s="103" t="s">
        <v>330</v>
      </c>
      <c r="B232" s="108">
        <v>200</v>
      </c>
      <c r="C232" s="109" t="s">
        <v>582</v>
      </c>
      <c r="D232" s="110">
        <v>194500</v>
      </c>
      <c r="E232" s="136"/>
      <c r="F232" s="138">
        <f t="shared" si="5"/>
        <v>0</v>
      </c>
    </row>
    <row r="233" spans="1:6" s="13" customFormat="1" ht="12.75">
      <c r="A233" s="103" t="s">
        <v>342</v>
      </c>
      <c r="B233" s="108">
        <v>200</v>
      </c>
      <c r="C233" s="109" t="s">
        <v>583</v>
      </c>
      <c r="D233" s="110">
        <v>194500</v>
      </c>
      <c r="E233" s="136"/>
      <c r="F233" s="138">
        <f t="shared" si="5"/>
        <v>0</v>
      </c>
    </row>
    <row r="234" spans="1:6" s="13" customFormat="1" ht="12.75">
      <c r="A234" s="103" t="s">
        <v>348</v>
      </c>
      <c r="B234" s="108">
        <v>200</v>
      </c>
      <c r="C234" s="109" t="s">
        <v>584</v>
      </c>
      <c r="D234" s="110">
        <v>38900</v>
      </c>
      <c r="E234" s="136"/>
      <c r="F234" s="138">
        <f t="shared" si="5"/>
        <v>0</v>
      </c>
    </row>
    <row r="235" spans="1:6" s="13" customFormat="1" ht="12.75">
      <c r="A235" s="103" t="s">
        <v>35</v>
      </c>
      <c r="B235" s="108">
        <v>200</v>
      </c>
      <c r="C235" s="109" t="s">
        <v>585</v>
      </c>
      <c r="D235" s="110">
        <v>38900</v>
      </c>
      <c r="E235" s="136"/>
      <c r="F235" s="138">
        <f t="shared" si="5"/>
        <v>0</v>
      </c>
    </row>
    <row r="236" spans="1:6" s="13" customFormat="1" ht="12.75">
      <c r="A236" s="103" t="s">
        <v>309</v>
      </c>
      <c r="B236" s="108">
        <v>200</v>
      </c>
      <c r="C236" s="109" t="s">
        <v>586</v>
      </c>
      <c r="D236" s="110">
        <v>38900</v>
      </c>
      <c r="E236" s="136"/>
      <c r="F236" s="138">
        <f t="shared" si="5"/>
        <v>0</v>
      </c>
    </row>
    <row r="237" spans="1:6" s="13" customFormat="1" ht="12.75">
      <c r="A237" s="103" t="s">
        <v>349</v>
      </c>
      <c r="B237" s="108">
        <v>200</v>
      </c>
      <c r="C237" s="109" t="s">
        <v>587</v>
      </c>
      <c r="D237" s="110">
        <v>38900</v>
      </c>
      <c r="E237" s="136"/>
      <c r="F237" s="138">
        <f t="shared" si="5"/>
        <v>0</v>
      </c>
    </row>
    <row r="238" spans="1:6" s="13" customFormat="1" ht="22.5">
      <c r="A238" s="103" t="s">
        <v>350</v>
      </c>
      <c r="B238" s="108">
        <v>200</v>
      </c>
      <c r="C238" s="109" t="s">
        <v>588</v>
      </c>
      <c r="D238" s="110">
        <v>38900</v>
      </c>
      <c r="E238" s="136"/>
      <c r="F238" s="138">
        <f t="shared" si="5"/>
        <v>0</v>
      </c>
    </row>
    <row r="239" spans="1:6" s="13" customFormat="1" ht="12.75">
      <c r="A239" s="103" t="s">
        <v>590</v>
      </c>
      <c r="B239" s="108">
        <v>200</v>
      </c>
      <c r="C239" s="109" t="s">
        <v>591</v>
      </c>
      <c r="D239" s="110">
        <v>2442000</v>
      </c>
      <c r="E239" s="136"/>
      <c r="F239" s="138">
        <f t="shared" si="5"/>
        <v>0</v>
      </c>
    </row>
    <row r="240" spans="1:6" s="13" customFormat="1" ht="22.5">
      <c r="A240" s="103" t="s">
        <v>323</v>
      </c>
      <c r="B240" s="108">
        <v>200</v>
      </c>
      <c r="C240" s="109" t="s">
        <v>592</v>
      </c>
      <c r="D240" s="110">
        <v>2284340</v>
      </c>
      <c r="E240" s="136"/>
      <c r="F240" s="138">
        <f t="shared" si="5"/>
        <v>0</v>
      </c>
    </row>
    <row r="241" spans="1:6" s="13" customFormat="1" ht="33.75">
      <c r="A241" s="103" t="s">
        <v>325</v>
      </c>
      <c r="B241" s="108">
        <v>200</v>
      </c>
      <c r="C241" s="109" t="s">
        <v>593</v>
      </c>
      <c r="D241" s="110">
        <v>2284340</v>
      </c>
      <c r="E241" s="136"/>
      <c r="F241" s="138">
        <f t="shared" si="5"/>
        <v>0</v>
      </c>
    </row>
    <row r="242" spans="1:6" s="13" customFormat="1" ht="33.75">
      <c r="A242" s="103" t="s">
        <v>334</v>
      </c>
      <c r="B242" s="108">
        <v>200</v>
      </c>
      <c r="C242" s="109" t="s">
        <v>594</v>
      </c>
      <c r="D242" s="110">
        <v>2284340</v>
      </c>
      <c r="E242" s="136"/>
      <c r="F242" s="138">
        <f t="shared" si="5"/>
        <v>0</v>
      </c>
    </row>
    <row r="243" spans="1:6" s="13" customFormat="1" ht="12.75">
      <c r="A243" s="103" t="s">
        <v>309</v>
      </c>
      <c r="B243" s="108">
        <v>200</v>
      </c>
      <c r="C243" s="109" t="s">
        <v>595</v>
      </c>
      <c r="D243" s="110">
        <v>2284340</v>
      </c>
      <c r="E243" s="136"/>
      <c r="F243" s="138">
        <f t="shared" si="5"/>
        <v>0</v>
      </c>
    </row>
    <row r="244" spans="1:6" s="13" customFormat="1" ht="12.75">
      <c r="A244" s="103" t="s">
        <v>330</v>
      </c>
      <c r="B244" s="108">
        <v>200</v>
      </c>
      <c r="C244" s="109" t="s">
        <v>596</v>
      </c>
      <c r="D244" s="110">
        <v>2284340</v>
      </c>
      <c r="E244" s="136"/>
      <c r="F244" s="138">
        <f t="shared" si="5"/>
        <v>0</v>
      </c>
    </row>
    <row r="245" spans="1:6" s="13" customFormat="1" ht="12.75">
      <c r="A245" s="103" t="s">
        <v>342</v>
      </c>
      <c r="B245" s="108">
        <v>200</v>
      </c>
      <c r="C245" s="109" t="s">
        <v>597</v>
      </c>
      <c r="D245" s="110">
        <v>2284340</v>
      </c>
      <c r="E245" s="136"/>
      <c r="F245" s="138">
        <f t="shared" si="5"/>
        <v>0</v>
      </c>
    </row>
    <row r="246" spans="1:6" s="13" customFormat="1" ht="12.75">
      <c r="A246" s="103" t="s">
        <v>348</v>
      </c>
      <c r="B246" s="108">
        <v>200</v>
      </c>
      <c r="C246" s="109" t="s">
        <v>598</v>
      </c>
      <c r="D246" s="110">
        <v>157660</v>
      </c>
      <c r="E246" s="136"/>
      <c r="F246" s="138">
        <f t="shared" si="5"/>
        <v>0</v>
      </c>
    </row>
    <row r="247" spans="1:6" s="13" customFormat="1" ht="12.75">
      <c r="A247" s="103" t="s">
        <v>35</v>
      </c>
      <c r="B247" s="108">
        <v>200</v>
      </c>
      <c r="C247" s="109" t="s">
        <v>599</v>
      </c>
      <c r="D247" s="110">
        <v>157660</v>
      </c>
      <c r="E247" s="136"/>
      <c r="F247" s="138">
        <f t="shared" si="5"/>
        <v>0</v>
      </c>
    </row>
    <row r="248" spans="1:6" s="13" customFormat="1" ht="12.75">
      <c r="A248" s="103" t="s">
        <v>309</v>
      </c>
      <c r="B248" s="108">
        <v>200</v>
      </c>
      <c r="C248" s="109" t="s">
        <v>600</v>
      </c>
      <c r="D248" s="110">
        <v>157660</v>
      </c>
      <c r="E248" s="136"/>
      <c r="F248" s="138">
        <f t="shared" si="5"/>
        <v>0</v>
      </c>
    </row>
    <row r="249" spans="1:6" s="13" customFormat="1" ht="12.75">
      <c r="A249" s="103" t="s">
        <v>349</v>
      </c>
      <c r="B249" s="108">
        <v>200</v>
      </c>
      <c r="C249" s="109" t="s">
        <v>601</v>
      </c>
      <c r="D249" s="110">
        <v>157660</v>
      </c>
      <c r="E249" s="136"/>
      <c r="F249" s="138">
        <f t="shared" si="5"/>
        <v>0</v>
      </c>
    </row>
    <row r="250" spans="1:6" s="13" customFormat="1" ht="22.5">
      <c r="A250" s="103" t="s">
        <v>350</v>
      </c>
      <c r="B250" s="108">
        <v>200</v>
      </c>
      <c r="C250" s="109" t="s">
        <v>602</v>
      </c>
      <c r="D250" s="110">
        <v>157660</v>
      </c>
      <c r="E250" s="136"/>
      <c r="F250" s="138">
        <f t="shared" si="5"/>
        <v>0</v>
      </c>
    </row>
    <row r="251" spans="1:6" s="13" customFormat="1" ht="12.75">
      <c r="A251" s="103" t="s">
        <v>603</v>
      </c>
      <c r="B251" s="108">
        <v>200</v>
      </c>
      <c r="C251" s="109" t="s">
        <v>604</v>
      </c>
      <c r="D251" s="110">
        <v>3260824</v>
      </c>
      <c r="E251" s="136"/>
      <c r="F251" s="138">
        <f t="shared" si="5"/>
        <v>0</v>
      </c>
    </row>
    <row r="252" spans="1:6" s="13" customFormat="1" ht="22.5">
      <c r="A252" s="103" t="s">
        <v>323</v>
      </c>
      <c r="B252" s="108">
        <v>200</v>
      </c>
      <c r="C252" s="109" t="s">
        <v>605</v>
      </c>
      <c r="D252" s="110">
        <v>2102624</v>
      </c>
      <c r="E252" s="136"/>
      <c r="F252" s="138">
        <f t="shared" si="5"/>
        <v>0</v>
      </c>
    </row>
    <row r="253" spans="1:6" s="13" customFormat="1" ht="33.75">
      <c r="A253" s="103" t="s">
        <v>325</v>
      </c>
      <c r="B253" s="108">
        <v>200</v>
      </c>
      <c r="C253" s="109" t="s">
        <v>606</v>
      </c>
      <c r="D253" s="110">
        <v>2102624</v>
      </c>
      <c r="E253" s="136"/>
      <c r="F253" s="138">
        <f t="shared" si="5"/>
        <v>0</v>
      </c>
    </row>
    <row r="254" spans="1:6" s="13" customFormat="1" ht="33.75">
      <c r="A254" s="103" t="s">
        <v>334</v>
      </c>
      <c r="B254" s="108">
        <v>200</v>
      </c>
      <c r="C254" s="109" t="s">
        <v>607</v>
      </c>
      <c r="D254" s="110">
        <v>2102624</v>
      </c>
      <c r="E254" s="136"/>
      <c r="F254" s="138">
        <f t="shared" si="5"/>
        <v>0</v>
      </c>
    </row>
    <row r="255" spans="1:6" s="13" customFormat="1" ht="12.75">
      <c r="A255" s="103" t="s">
        <v>309</v>
      </c>
      <c r="B255" s="108">
        <v>200</v>
      </c>
      <c r="C255" s="109" t="s">
        <v>608</v>
      </c>
      <c r="D255" s="110">
        <v>2102624</v>
      </c>
      <c r="E255" s="136"/>
      <c r="F255" s="138">
        <f t="shared" si="5"/>
        <v>0</v>
      </c>
    </row>
    <row r="256" spans="1:6" s="13" customFormat="1" ht="12.75">
      <c r="A256" s="103" t="s">
        <v>330</v>
      </c>
      <c r="B256" s="108">
        <v>200</v>
      </c>
      <c r="C256" s="109" t="s">
        <v>609</v>
      </c>
      <c r="D256" s="110">
        <v>2102624</v>
      </c>
      <c r="E256" s="136"/>
      <c r="F256" s="138">
        <f t="shared" si="5"/>
        <v>0</v>
      </c>
    </row>
    <row r="257" spans="1:6" s="13" customFormat="1" ht="12.75">
      <c r="A257" s="103" t="s">
        <v>340</v>
      </c>
      <c r="B257" s="108">
        <v>200</v>
      </c>
      <c r="C257" s="109" t="s">
        <v>610</v>
      </c>
      <c r="D257" s="110">
        <v>1957624</v>
      </c>
      <c r="E257" s="136"/>
      <c r="F257" s="138">
        <f t="shared" si="5"/>
        <v>0</v>
      </c>
    </row>
    <row r="258" spans="1:6" s="13" customFormat="1" ht="12.75">
      <c r="A258" s="103" t="s">
        <v>342</v>
      </c>
      <c r="B258" s="108">
        <v>200</v>
      </c>
      <c r="C258" s="109" t="s">
        <v>611</v>
      </c>
      <c r="D258" s="110">
        <v>145000</v>
      </c>
      <c r="E258" s="136"/>
      <c r="F258" s="138">
        <f t="shared" si="5"/>
        <v>0</v>
      </c>
    </row>
    <row r="259" spans="1:6" s="13" customFormat="1" ht="12.75">
      <c r="A259" s="103" t="s">
        <v>348</v>
      </c>
      <c r="B259" s="108">
        <v>200</v>
      </c>
      <c r="C259" s="109" t="s">
        <v>612</v>
      </c>
      <c r="D259" s="110">
        <v>1158200</v>
      </c>
      <c r="E259" s="136"/>
      <c r="F259" s="138">
        <f aca="true" t="shared" si="6" ref="F259:F310">E259/D259*100</f>
        <v>0</v>
      </c>
    </row>
    <row r="260" spans="1:6" s="13" customFormat="1" ht="12.75">
      <c r="A260" s="103" t="s">
        <v>35</v>
      </c>
      <c r="B260" s="108">
        <v>200</v>
      </c>
      <c r="C260" s="109" t="s">
        <v>613</v>
      </c>
      <c r="D260" s="110">
        <v>1158200</v>
      </c>
      <c r="E260" s="136"/>
      <c r="F260" s="138">
        <f t="shared" si="6"/>
        <v>0</v>
      </c>
    </row>
    <row r="261" spans="1:6" s="13" customFormat="1" ht="12.75">
      <c r="A261" s="103" t="s">
        <v>309</v>
      </c>
      <c r="B261" s="108">
        <v>200</v>
      </c>
      <c r="C261" s="109" t="s">
        <v>614</v>
      </c>
      <c r="D261" s="110">
        <v>1158200</v>
      </c>
      <c r="E261" s="136"/>
      <c r="F261" s="138">
        <f t="shared" si="6"/>
        <v>0</v>
      </c>
    </row>
    <row r="262" spans="1:6" s="13" customFormat="1" ht="12.75">
      <c r="A262" s="103" t="s">
        <v>349</v>
      </c>
      <c r="B262" s="108">
        <v>200</v>
      </c>
      <c r="C262" s="109" t="s">
        <v>615</v>
      </c>
      <c r="D262" s="110">
        <v>1158200</v>
      </c>
      <c r="E262" s="136"/>
      <c r="F262" s="138">
        <f t="shared" si="6"/>
        <v>0</v>
      </c>
    </row>
    <row r="263" spans="1:6" s="13" customFormat="1" ht="22.5">
      <c r="A263" s="103" t="s">
        <v>350</v>
      </c>
      <c r="B263" s="108">
        <v>200</v>
      </c>
      <c r="C263" s="109" t="s">
        <v>616</v>
      </c>
      <c r="D263" s="110">
        <v>1158200</v>
      </c>
      <c r="E263" s="136"/>
      <c r="F263" s="138">
        <f t="shared" si="6"/>
        <v>0</v>
      </c>
    </row>
    <row r="264" spans="1:6" s="13" customFormat="1" ht="22.5">
      <c r="A264" s="103" t="s">
        <v>617</v>
      </c>
      <c r="B264" s="108">
        <v>200</v>
      </c>
      <c r="C264" s="109" t="s">
        <v>618</v>
      </c>
      <c r="D264" s="110">
        <v>4429540</v>
      </c>
      <c r="E264" s="136"/>
      <c r="F264" s="138">
        <f t="shared" si="6"/>
        <v>0</v>
      </c>
    </row>
    <row r="265" spans="1:6" s="13" customFormat="1" ht="67.5">
      <c r="A265" s="103" t="s">
        <v>303</v>
      </c>
      <c r="B265" s="108">
        <v>200</v>
      </c>
      <c r="C265" s="109" t="s">
        <v>619</v>
      </c>
      <c r="D265" s="110">
        <v>1168500</v>
      </c>
      <c r="E265" s="136"/>
      <c r="F265" s="138">
        <f t="shared" si="6"/>
        <v>0</v>
      </c>
    </row>
    <row r="266" spans="1:6" s="13" customFormat="1" ht="22.5">
      <c r="A266" s="103" t="s">
        <v>443</v>
      </c>
      <c r="B266" s="108">
        <v>200</v>
      </c>
      <c r="C266" s="109" t="s">
        <v>620</v>
      </c>
      <c r="D266" s="110">
        <v>1168500</v>
      </c>
      <c r="E266" s="136"/>
      <c r="F266" s="138">
        <f t="shared" si="6"/>
        <v>0</v>
      </c>
    </row>
    <row r="267" spans="1:6" s="13" customFormat="1" ht="33.75">
      <c r="A267" s="103" t="s">
        <v>445</v>
      </c>
      <c r="B267" s="108">
        <v>200</v>
      </c>
      <c r="C267" s="109" t="s">
        <v>621</v>
      </c>
      <c r="D267" s="110">
        <v>1168500</v>
      </c>
      <c r="E267" s="136"/>
      <c r="F267" s="138">
        <f t="shared" si="6"/>
        <v>0</v>
      </c>
    </row>
    <row r="268" spans="1:6" s="13" customFormat="1" ht="12.75">
      <c r="A268" s="103" t="s">
        <v>309</v>
      </c>
      <c r="B268" s="108">
        <v>200</v>
      </c>
      <c r="C268" s="109" t="s">
        <v>622</v>
      </c>
      <c r="D268" s="110">
        <v>1168500</v>
      </c>
      <c r="E268" s="136"/>
      <c r="F268" s="138">
        <f t="shared" si="6"/>
        <v>0</v>
      </c>
    </row>
    <row r="269" spans="1:6" s="13" customFormat="1" ht="22.5">
      <c r="A269" s="103" t="s">
        <v>311</v>
      </c>
      <c r="B269" s="108">
        <v>200</v>
      </c>
      <c r="C269" s="109" t="s">
        <v>623</v>
      </c>
      <c r="D269" s="110">
        <v>1168500</v>
      </c>
      <c r="E269" s="136"/>
      <c r="F269" s="138">
        <f t="shared" si="6"/>
        <v>0</v>
      </c>
    </row>
    <row r="270" spans="1:6" s="13" customFormat="1" ht="12.75">
      <c r="A270" s="103" t="s">
        <v>313</v>
      </c>
      <c r="B270" s="108">
        <v>200</v>
      </c>
      <c r="C270" s="109" t="s">
        <v>624</v>
      </c>
      <c r="D270" s="110">
        <v>920660</v>
      </c>
      <c r="E270" s="136"/>
      <c r="F270" s="138">
        <f t="shared" si="6"/>
        <v>0</v>
      </c>
    </row>
    <row r="271" spans="1:6" s="13" customFormat="1" ht="12.75">
      <c r="A271" s="103" t="s">
        <v>315</v>
      </c>
      <c r="B271" s="108">
        <v>200</v>
      </c>
      <c r="C271" s="109" t="s">
        <v>625</v>
      </c>
      <c r="D271" s="110">
        <v>247840</v>
      </c>
      <c r="E271" s="136"/>
      <c r="F271" s="138">
        <f t="shared" si="6"/>
        <v>0</v>
      </c>
    </row>
    <row r="272" spans="1:6" s="13" customFormat="1" ht="22.5">
      <c r="A272" s="103" t="s">
        <v>323</v>
      </c>
      <c r="B272" s="108">
        <v>200</v>
      </c>
      <c r="C272" s="109" t="s">
        <v>626</v>
      </c>
      <c r="D272" s="110">
        <v>2061040</v>
      </c>
      <c r="E272" s="136"/>
      <c r="F272" s="138">
        <f t="shared" si="6"/>
        <v>0</v>
      </c>
    </row>
    <row r="273" spans="1:6" s="13" customFormat="1" ht="67.5">
      <c r="A273" s="103" t="s">
        <v>467</v>
      </c>
      <c r="B273" s="108">
        <v>200</v>
      </c>
      <c r="C273" s="109" t="s">
        <v>627</v>
      </c>
      <c r="D273" s="110">
        <v>305000</v>
      </c>
      <c r="E273" s="136"/>
      <c r="F273" s="138">
        <f t="shared" si="6"/>
        <v>0</v>
      </c>
    </row>
    <row r="274" spans="1:6" s="13" customFormat="1" ht="33.75">
      <c r="A274" s="103" t="s">
        <v>469</v>
      </c>
      <c r="B274" s="108">
        <v>200</v>
      </c>
      <c r="C274" s="109" t="s">
        <v>628</v>
      </c>
      <c r="D274" s="110">
        <v>305000</v>
      </c>
      <c r="E274" s="136"/>
      <c r="F274" s="138">
        <f t="shared" si="6"/>
        <v>0</v>
      </c>
    </row>
    <row r="275" spans="1:6" s="13" customFormat="1" ht="12.75">
      <c r="A275" s="103" t="s">
        <v>344</v>
      </c>
      <c r="B275" s="108">
        <v>200</v>
      </c>
      <c r="C275" s="109" t="s">
        <v>629</v>
      </c>
      <c r="D275" s="110">
        <v>305000</v>
      </c>
      <c r="E275" s="136"/>
      <c r="F275" s="138">
        <f t="shared" si="6"/>
        <v>0</v>
      </c>
    </row>
    <row r="276" spans="1:6" s="13" customFormat="1" ht="12.75">
      <c r="A276" s="103" t="s">
        <v>346</v>
      </c>
      <c r="B276" s="108">
        <v>200</v>
      </c>
      <c r="C276" s="109" t="s">
        <v>630</v>
      </c>
      <c r="D276" s="110">
        <v>305000</v>
      </c>
      <c r="E276" s="136"/>
      <c r="F276" s="138">
        <f t="shared" si="6"/>
        <v>0</v>
      </c>
    </row>
    <row r="277" spans="1:6" s="13" customFormat="1" ht="33.75">
      <c r="A277" s="103" t="s">
        <v>325</v>
      </c>
      <c r="B277" s="108">
        <v>200</v>
      </c>
      <c r="C277" s="109" t="s">
        <v>631</v>
      </c>
      <c r="D277" s="110">
        <v>1756040</v>
      </c>
      <c r="E277" s="136"/>
      <c r="F277" s="138">
        <f t="shared" si="6"/>
        <v>0</v>
      </c>
    </row>
    <row r="278" spans="1:6" s="13" customFormat="1" ht="22.5">
      <c r="A278" s="103" t="s">
        <v>327</v>
      </c>
      <c r="B278" s="108">
        <v>200</v>
      </c>
      <c r="C278" s="109" t="s">
        <v>632</v>
      </c>
      <c r="D278" s="110">
        <v>12000</v>
      </c>
      <c r="E278" s="136"/>
      <c r="F278" s="138">
        <f t="shared" si="6"/>
        <v>0</v>
      </c>
    </row>
    <row r="279" spans="1:6" s="13" customFormat="1" ht="12.75">
      <c r="A279" s="103" t="s">
        <v>309</v>
      </c>
      <c r="B279" s="108">
        <v>200</v>
      </c>
      <c r="C279" s="109" t="s">
        <v>633</v>
      </c>
      <c r="D279" s="110">
        <v>12000</v>
      </c>
      <c r="E279" s="136"/>
      <c r="F279" s="138">
        <f t="shared" si="6"/>
        <v>0</v>
      </c>
    </row>
    <row r="280" spans="1:6" s="13" customFormat="1" ht="12.75">
      <c r="A280" s="103" t="s">
        <v>330</v>
      </c>
      <c r="B280" s="108">
        <v>200</v>
      </c>
      <c r="C280" s="109" t="s">
        <v>634</v>
      </c>
      <c r="D280" s="110">
        <v>12000</v>
      </c>
      <c r="E280" s="136"/>
      <c r="F280" s="138">
        <f t="shared" si="6"/>
        <v>0</v>
      </c>
    </row>
    <row r="281" spans="1:6" s="13" customFormat="1" ht="12.75">
      <c r="A281" s="103" t="s">
        <v>332</v>
      </c>
      <c r="B281" s="108">
        <v>200</v>
      </c>
      <c r="C281" s="109" t="s">
        <v>635</v>
      </c>
      <c r="D281" s="110">
        <v>12000</v>
      </c>
      <c r="E281" s="136"/>
      <c r="F281" s="138">
        <f t="shared" si="6"/>
        <v>0</v>
      </c>
    </row>
    <row r="282" spans="1:6" s="13" customFormat="1" ht="33.75">
      <c r="A282" s="103" t="s">
        <v>334</v>
      </c>
      <c r="B282" s="108">
        <v>200</v>
      </c>
      <c r="C282" s="109" t="s">
        <v>636</v>
      </c>
      <c r="D282" s="110">
        <v>1744040</v>
      </c>
      <c r="E282" s="136"/>
      <c r="F282" s="138">
        <f t="shared" si="6"/>
        <v>0</v>
      </c>
    </row>
    <row r="283" spans="1:6" s="13" customFormat="1" ht="12.75">
      <c r="A283" s="103" t="s">
        <v>309</v>
      </c>
      <c r="B283" s="108">
        <v>200</v>
      </c>
      <c r="C283" s="109" t="s">
        <v>637</v>
      </c>
      <c r="D283" s="110">
        <v>1619940</v>
      </c>
      <c r="E283" s="136"/>
      <c r="F283" s="138">
        <f t="shared" si="6"/>
        <v>0</v>
      </c>
    </row>
    <row r="284" spans="1:6" s="13" customFormat="1" ht="12.75">
      <c r="A284" s="103" t="s">
        <v>330</v>
      </c>
      <c r="B284" s="108">
        <v>200</v>
      </c>
      <c r="C284" s="109" t="s">
        <v>638</v>
      </c>
      <c r="D284" s="110">
        <v>1619940</v>
      </c>
      <c r="E284" s="136"/>
      <c r="F284" s="138">
        <f t="shared" si="6"/>
        <v>0</v>
      </c>
    </row>
    <row r="285" spans="1:6" s="13" customFormat="1" ht="12.75">
      <c r="A285" s="103" t="s">
        <v>342</v>
      </c>
      <c r="B285" s="108">
        <v>200</v>
      </c>
      <c r="C285" s="109" t="s">
        <v>639</v>
      </c>
      <c r="D285" s="110">
        <v>1619940</v>
      </c>
      <c r="E285" s="136"/>
      <c r="F285" s="138">
        <f t="shared" si="6"/>
        <v>0</v>
      </c>
    </row>
    <row r="286" spans="1:6" s="13" customFormat="1" ht="12.75">
      <c r="A286" s="103" t="s">
        <v>344</v>
      </c>
      <c r="B286" s="108">
        <v>200</v>
      </c>
      <c r="C286" s="109" t="s">
        <v>640</v>
      </c>
      <c r="D286" s="110">
        <v>124100</v>
      </c>
      <c r="E286" s="136"/>
      <c r="F286" s="138">
        <f t="shared" si="6"/>
        <v>0</v>
      </c>
    </row>
    <row r="287" spans="1:6" s="13" customFormat="1" ht="12.75">
      <c r="A287" s="103" t="s">
        <v>346</v>
      </c>
      <c r="B287" s="108">
        <v>200</v>
      </c>
      <c r="C287" s="109" t="s">
        <v>641</v>
      </c>
      <c r="D287" s="110">
        <v>124100</v>
      </c>
      <c r="E287" s="136"/>
      <c r="F287" s="138">
        <f t="shared" si="6"/>
        <v>0</v>
      </c>
    </row>
    <row r="288" spans="1:6" s="13" customFormat="1" ht="12.75">
      <c r="A288" s="103" t="s">
        <v>348</v>
      </c>
      <c r="B288" s="108">
        <v>200</v>
      </c>
      <c r="C288" s="109" t="s">
        <v>642</v>
      </c>
      <c r="D288" s="110">
        <v>1200000</v>
      </c>
      <c r="E288" s="136"/>
      <c r="F288" s="138">
        <f t="shared" si="6"/>
        <v>0</v>
      </c>
    </row>
    <row r="289" spans="1:6" s="13" customFormat="1" ht="12.75">
      <c r="A289" s="103" t="s">
        <v>35</v>
      </c>
      <c r="B289" s="108">
        <v>200</v>
      </c>
      <c r="C289" s="109" t="s">
        <v>643</v>
      </c>
      <c r="D289" s="110">
        <v>1200000</v>
      </c>
      <c r="E289" s="136"/>
      <c r="F289" s="138">
        <f t="shared" si="6"/>
        <v>0</v>
      </c>
    </row>
    <row r="290" spans="1:6" s="13" customFormat="1" ht="12.75">
      <c r="A290" s="103" t="s">
        <v>309</v>
      </c>
      <c r="B290" s="108">
        <v>200</v>
      </c>
      <c r="C290" s="109" t="s">
        <v>644</v>
      </c>
      <c r="D290" s="110">
        <v>1200000</v>
      </c>
      <c r="E290" s="136"/>
      <c r="F290" s="138">
        <f t="shared" si="6"/>
        <v>0</v>
      </c>
    </row>
    <row r="291" spans="1:6" s="13" customFormat="1" ht="12.75">
      <c r="A291" s="103" t="s">
        <v>349</v>
      </c>
      <c r="B291" s="108">
        <v>200</v>
      </c>
      <c r="C291" s="109" t="s">
        <v>645</v>
      </c>
      <c r="D291" s="110">
        <v>1200000</v>
      </c>
      <c r="E291" s="136"/>
      <c r="F291" s="138">
        <f t="shared" si="6"/>
        <v>0</v>
      </c>
    </row>
    <row r="292" spans="1:6" s="13" customFormat="1" ht="22.5">
      <c r="A292" s="103" t="s">
        <v>350</v>
      </c>
      <c r="B292" s="108">
        <v>200</v>
      </c>
      <c r="C292" s="109" t="s">
        <v>646</v>
      </c>
      <c r="D292" s="110">
        <v>1200000</v>
      </c>
      <c r="E292" s="136"/>
      <c r="F292" s="138">
        <f t="shared" si="6"/>
        <v>0</v>
      </c>
    </row>
    <row r="293" spans="1:6" s="13" customFormat="1" ht="12.75">
      <c r="A293" s="103" t="s">
        <v>647</v>
      </c>
      <c r="B293" s="108">
        <v>200</v>
      </c>
      <c r="C293" s="109" t="s">
        <v>648</v>
      </c>
      <c r="D293" s="110">
        <v>520000</v>
      </c>
      <c r="E293" s="136"/>
      <c r="F293" s="138">
        <f t="shared" si="6"/>
        <v>0</v>
      </c>
    </row>
    <row r="294" spans="1:6" s="13" customFormat="1" ht="12.75">
      <c r="A294" s="103" t="s">
        <v>649</v>
      </c>
      <c r="B294" s="108">
        <v>200</v>
      </c>
      <c r="C294" s="109" t="s">
        <v>650</v>
      </c>
      <c r="D294" s="110">
        <v>520000</v>
      </c>
      <c r="E294" s="136"/>
      <c r="F294" s="138">
        <f t="shared" si="6"/>
        <v>0</v>
      </c>
    </row>
    <row r="295" spans="1:6" s="13" customFormat="1" ht="22.5">
      <c r="A295" s="103" t="s">
        <v>323</v>
      </c>
      <c r="B295" s="108">
        <v>200</v>
      </c>
      <c r="C295" s="109" t="s">
        <v>651</v>
      </c>
      <c r="D295" s="110">
        <v>520000</v>
      </c>
      <c r="E295" s="136"/>
      <c r="F295" s="138">
        <f t="shared" si="6"/>
        <v>0</v>
      </c>
    </row>
    <row r="296" spans="1:6" s="13" customFormat="1" ht="33.75">
      <c r="A296" s="103" t="s">
        <v>325</v>
      </c>
      <c r="B296" s="108">
        <v>200</v>
      </c>
      <c r="C296" s="109" t="s">
        <v>652</v>
      </c>
      <c r="D296" s="110">
        <v>520000</v>
      </c>
      <c r="E296" s="136"/>
      <c r="F296" s="138">
        <f t="shared" si="6"/>
        <v>0</v>
      </c>
    </row>
    <row r="297" spans="1:6" s="13" customFormat="1" ht="33.75">
      <c r="A297" s="103" t="s">
        <v>334</v>
      </c>
      <c r="B297" s="108">
        <v>200</v>
      </c>
      <c r="C297" s="109" t="s">
        <v>653</v>
      </c>
      <c r="D297" s="110">
        <v>520000</v>
      </c>
      <c r="E297" s="136"/>
      <c r="F297" s="138">
        <f t="shared" si="6"/>
        <v>0</v>
      </c>
    </row>
    <row r="298" spans="1:6" s="13" customFormat="1" ht="12.75">
      <c r="A298" s="103" t="s">
        <v>309</v>
      </c>
      <c r="B298" s="108">
        <v>200</v>
      </c>
      <c r="C298" s="109" t="s">
        <v>654</v>
      </c>
      <c r="D298" s="110">
        <v>520000</v>
      </c>
      <c r="E298" s="136"/>
      <c r="F298" s="138">
        <f t="shared" si="6"/>
        <v>0</v>
      </c>
    </row>
    <row r="299" spans="1:6" s="13" customFormat="1" ht="12.75">
      <c r="A299" s="103" t="s">
        <v>330</v>
      </c>
      <c r="B299" s="108">
        <v>200</v>
      </c>
      <c r="C299" s="109" t="s">
        <v>655</v>
      </c>
      <c r="D299" s="110">
        <v>520000</v>
      </c>
      <c r="E299" s="136"/>
      <c r="F299" s="138">
        <f t="shared" si="6"/>
        <v>0</v>
      </c>
    </row>
    <row r="300" spans="1:6" s="13" customFormat="1" ht="12.75">
      <c r="A300" s="103" t="s">
        <v>342</v>
      </c>
      <c r="B300" s="108">
        <v>200</v>
      </c>
      <c r="C300" s="109" t="s">
        <v>656</v>
      </c>
      <c r="D300" s="110">
        <v>520000</v>
      </c>
      <c r="E300" s="136"/>
      <c r="F300" s="138">
        <f t="shared" si="6"/>
        <v>0</v>
      </c>
    </row>
    <row r="301" spans="1:6" s="13" customFormat="1" ht="12.75">
      <c r="A301" s="103" t="s">
        <v>657</v>
      </c>
      <c r="B301" s="108">
        <v>200</v>
      </c>
      <c r="C301" s="109" t="s">
        <v>658</v>
      </c>
      <c r="D301" s="110">
        <v>267762500</v>
      </c>
      <c r="E301" s="136">
        <v>12834048.45</v>
      </c>
      <c r="F301" s="138">
        <f t="shared" si="6"/>
        <v>4.793071639979459</v>
      </c>
    </row>
    <row r="302" spans="1:6" s="13" customFormat="1" ht="12.75">
      <c r="A302" s="103" t="s">
        <v>659</v>
      </c>
      <c r="B302" s="108">
        <v>200</v>
      </c>
      <c r="C302" s="109" t="s">
        <v>660</v>
      </c>
      <c r="D302" s="110">
        <v>64526800</v>
      </c>
      <c r="E302" s="136">
        <v>2642641.84</v>
      </c>
      <c r="F302" s="138">
        <f t="shared" si="6"/>
        <v>4.09541746995047</v>
      </c>
    </row>
    <row r="303" spans="1:6" s="13" customFormat="1" ht="67.5">
      <c r="A303" s="103" t="s">
        <v>303</v>
      </c>
      <c r="B303" s="108">
        <v>200</v>
      </c>
      <c r="C303" s="109" t="s">
        <v>661</v>
      </c>
      <c r="D303" s="110">
        <v>26906000</v>
      </c>
      <c r="E303" s="136">
        <v>1394455.25</v>
      </c>
      <c r="F303" s="138">
        <f t="shared" si="6"/>
        <v>5.182692522114027</v>
      </c>
    </row>
    <row r="304" spans="1:6" s="13" customFormat="1" ht="22.5">
      <c r="A304" s="103" t="s">
        <v>443</v>
      </c>
      <c r="B304" s="108">
        <v>200</v>
      </c>
      <c r="C304" s="109" t="s">
        <v>662</v>
      </c>
      <c r="D304" s="110">
        <v>26906000</v>
      </c>
      <c r="E304" s="136">
        <v>1394455.25</v>
      </c>
      <c r="F304" s="138">
        <f t="shared" si="6"/>
        <v>5.182692522114027</v>
      </c>
    </row>
    <row r="305" spans="1:6" s="13" customFormat="1" ht="33.75">
      <c r="A305" s="103" t="s">
        <v>445</v>
      </c>
      <c r="B305" s="108">
        <v>200</v>
      </c>
      <c r="C305" s="109" t="s">
        <v>663</v>
      </c>
      <c r="D305" s="110">
        <v>26346000</v>
      </c>
      <c r="E305" s="136">
        <v>1385455.25</v>
      </c>
      <c r="F305" s="138">
        <f t="shared" si="6"/>
        <v>5.258692970469901</v>
      </c>
    </row>
    <row r="306" spans="1:6" s="13" customFormat="1" ht="12.75">
      <c r="A306" s="103" t="s">
        <v>309</v>
      </c>
      <c r="B306" s="108">
        <v>200</v>
      </c>
      <c r="C306" s="109" t="s">
        <v>664</v>
      </c>
      <c r="D306" s="110">
        <v>26346000</v>
      </c>
      <c r="E306" s="136">
        <v>1385455.25</v>
      </c>
      <c r="F306" s="138">
        <f t="shared" si="6"/>
        <v>5.258692970469901</v>
      </c>
    </row>
    <row r="307" spans="1:6" s="13" customFormat="1" ht="22.5">
      <c r="A307" s="103" t="s">
        <v>311</v>
      </c>
      <c r="B307" s="108">
        <v>200</v>
      </c>
      <c r="C307" s="109" t="s">
        <v>665</v>
      </c>
      <c r="D307" s="110">
        <v>26346000</v>
      </c>
      <c r="E307" s="136">
        <v>1385455.25</v>
      </c>
      <c r="F307" s="138">
        <f t="shared" si="6"/>
        <v>5.258692970469901</v>
      </c>
    </row>
    <row r="308" spans="1:6" s="13" customFormat="1" ht="12.75">
      <c r="A308" s="103" t="s">
        <v>313</v>
      </c>
      <c r="B308" s="108">
        <v>200</v>
      </c>
      <c r="C308" s="109" t="s">
        <v>666</v>
      </c>
      <c r="D308" s="110">
        <v>20235000</v>
      </c>
      <c r="E308" s="136">
        <v>1362050</v>
      </c>
      <c r="F308" s="138">
        <f t="shared" si="6"/>
        <v>6.731158883123302</v>
      </c>
    </row>
    <row r="309" spans="1:6" s="13" customFormat="1" ht="12.75">
      <c r="A309" s="103" t="s">
        <v>315</v>
      </c>
      <c r="B309" s="108">
        <v>200</v>
      </c>
      <c r="C309" s="109" t="s">
        <v>667</v>
      </c>
      <c r="D309" s="110">
        <v>6111000</v>
      </c>
      <c r="E309" s="136">
        <v>23405.25</v>
      </c>
      <c r="F309" s="138">
        <f t="shared" si="6"/>
        <v>0.38300196367206674</v>
      </c>
    </row>
    <row r="310" spans="1:6" s="13" customFormat="1" ht="33.75">
      <c r="A310" s="103" t="s">
        <v>451</v>
      </c>
      <c r="B310" s="108">
        <v>200</v>
      </c>
      <c r="C310" s="109" t="s">
        <v>668</v>
      </c>
      <c r="D310" s="110">
        <v>560000</v>
      </c>
      <c r="E310" s="136">
        <v>9000</v>
      </c>
      <c r="F310" s="138">
        <f t="shared" si="6"/>
        <v>1.607142857142857</v>
      </c>
    </row>
    <row r="311" spans="1:6" s="13" customFormat="1" ht="12.75">
      <c r="A311" s="103" t="s">
        <v>309</v>
      </c>
      <c r="B311" s="108">
        <v>200</v>
      </c>
      <c r="C311" s="109" t="s">
        <v>669</v>
      </c>
      <c r="D311" s="110">
        <v>560000</v>
      </c>
      <c r="E311" s="136">
        <v>9000</v>
      </c>
      <c r="F311" s="138">
        <f aca="true" t="shared" si="7" ref="F311:F374">E311/D311*100</f>
        <v>1.607142857142857</v>
      </c>
    </row>
    <row r="312" spans="1:6" s="13" customFormat="1" ht="22.5">
      <c r="A312" s="103" t="s">
        <v>311</v>
      </c>
      <c r="B312" s="108">
        <v>200</v>
      </c>
      <c r="C312" s="109" t="s">
        <v>670</v>
      </c>
      <c r="D312" s="110">
        <v>560000</v>
      </c>
      <c r="E312" s="136">
        <v>9000</v>
      </c>
      <c r="F312" s="138">
        <f t="shared" si="7"/>
        <v>1.607142857142857</v>
      </c>
    </row>
    <row r="313" spans="1:6" s="13" customFormat="1" ht="12.75">
      <c r="A313" s="103" t="s">
        <v>321</v>
      </c>
      <c r="B313" s="108">
        <v>200</v>
      </c>
      <c r="C313" s="109" t="s">
        <v>671</v>
      </c>
      <c r="D313" s="110">
        <v>560000</v>
      </c>
      <c r="E313" s="136">
        <v>9000</v>
      </c>
      <c r="F313" s="138">
        <f t="shared" si="7"/>
        <v>1.607142857142857</v>
      </c>
    </row>
    <row r="314" spans="1:6" s="13" customFormat="1" ht="22.5">
      <c r="A314" s="103" t="s">
        <v>323</v>
      </c>
      <c r="B314" s="108">
        <v>200</v>
      </c>
      <c r="C314" s="109" t="s">
        <v>672</v>
      </c>
      <c r="D314" s="110">
        <v>15662200</v>
      </c>
      <c r="E314" s="136">
        <v>364403.04</v>
      </c>
      <c r="F314" s="138">
        <f t="shared" si="7"/>
        <v>2.326640191033188</v>
      </c>
    </row>
    <row r="315" spans="1:6" s="13" customFormat="1" ht="33.75">
      <c r="A315" s="103" t="s">
        <v>325</v>
      </c>
      <c r="B315" s="108">
        <v>200</v>
      </c>
      <c r="C315" s="109" t="s">
        <v>673</v>
      </c>
      <c r="D315" s="110">
        <v>15662200</v>
      </c>
      <c r="E315" s="136">
        <v>364403.04</v>
      </c>
      <c r="F315" s="138">
        <f t="shared" si="7"/>
        <v>2.326640191033188</v>
      </c>
    </row>
    <row r="316" spans="1:6" s="13" customFormat="1" ht="22.5">
      <c r="A316" s="103" t="s">
        <v>327</v>
      </c>
      <c r="B316" s="108">
        <v>200</v>
      </c>
      <c r="C316" s="109" t="s">
        <v>674</v>
      </c>
      <c r="D316" s="110">
        <v>300400</v>
      </c>
      <c r="E316" s="136"/>
      <c r="F316" s="138">
        <f t="shared" si="7"/>
        <v>0</v>
      </c>
    </row>
    <row r="317" spans="1:6" s="13" customFormat="1" ht="12.75">
      <c r="A317" s="103" t="s">
        <v>309</v>
      </c>
      <c r="B317" s="108">
        <v>200</v>
      </c>
      <c r="C317" s="109" t="s">
        <v>675</v>
      </c>
      <c r="D317" s="110">
        <v>300400</v>
      </c>
      <c r="E317" s="136"/>
      <c r="F317" s="138">
        <f t="shared" si="7"/>
        <v>0</v>
      </c>
    </row>
    <row r="318" spans="1:6" s="13" customFormat="1" ht="12.75">
      <c r="A318" s="103" t="s">
        <v>330</v>
      </c>
      <c r="B318" s="108">
        <v>200</v>
      </c>
      <c r="C318" s="109" t="s">
        <v>676</v>
      </c>
      <c r="D318" s="110">
        <v>300400</v>
      </c>
      <c r="E318" s="136"/>
      <c r="F318" s="138">
        <f t="shared" si="7"/>
        <v>0</v>
      </c>
    </row>
    <row r="319" spans="1:6" s="13" customFormat="1" ht="12.75">
      <c r="A319" s="103" t="s">
        <v>332</v>
      </c>
      <c r="B319" s="108">
        <v>200</v>
      </c>
      <c r="C319" s="109" t="s">
        <v>677</v>
      </c>
      <c r="D319" s="110">
        <v>300400</v>
      </c>
      <c r="E319" s="136"/>
      <c r="F319" s="138">
        <f t="shared" si="7"/>
        <v>0</v>
      </c>
    </row>
    <row r="320" spans="1:6" s="13" customFormat="1" ht="33.75">
      <c r="A320" s="103" t="s">
        <v>334</v>
      </c>
      <c r="B320" s="108">
        <v>200</v>
      </c>
      <c r="C320" s="109" t="s">
        <v>678</v>
      </c>
      <c r="D320" s="110">
        <v>15361800</v>
      </c>
      <c r="E320" s="136">
        <v>364403.04</v>
      </c>
      <c r="F320" s="138">
        <f t="shared" si="7"/>
        <v>2.3721376401202985</v>
      </c>
    </row>
    <row r="321" spans="1:6" s="13" customFormat="1" ht="12.75">
      <c r="A321" s="103" t="s">
        <v>309</v>
      </c>
      <c r="B321" s="108">
        <v>200</v>
      </c>
      <c r="C321" s="109" t="s">
        <v>679</v>
      </c>
      <c r="D321" s="110">
        <v>6767800</v>
      </c>
      <c r="E321" s="136">
        <v>244490.82</v>
      </c>
      <c r="F321" s="138">
        <f t="shared" si="7"/>
        <v>3.6125597683146666</v>
      </c>
    </row>
    <row r="322" spans="1:6" s="13" customFormat="1" ht="12.75">
      <c r="A322" s="103" t="s">
        <v>330</v>
      </c>
      <c r="B322" s="108">
        <v>200</v>
      </c>
      <c r="C322" s="109" t="s">
        <v>680</v>
      </c>
      <c r="D322" s="110">
        <v>6767800</v>
      </c>
      <c r="E322" s="136">
        <v>244490.82</v>
      </c>
      <c r="F322" s="138">
        <f t="shared" si="7"/>
        <v>3.6125597683146666</v>
      </c>
    </row>
    <row r="323" spans="1:6" s="13" customFormat="1" ht="12.75">
      <c r="A323" s="103" t="s">
        <v>332</v>
      </c>
      <c r="B323" s="108">
        <v>200</v>
      </c>
      <c r="C323" s="109" t="s">
        <v>681</v>
      </c>
      <c r="D323" s="110">
        <v>10000</v>
      </c>
      <c r="E323" s="136">
        <v>500</v>
      </c>
      <c r="F323" s="138">
        <f t="shared" si="7"/>
        <v>5</v>
      </c>
    </row>
    <row r="324" spans="1:6" s="13" customFormat="1" ht="12.75">
      <c r="A324" s="103" t="s">
        <v>338</v>
      </c>
      <c r="B324" s="108">
        <v>200</v>
      </c>
      <c r="C324" s="109" t="s">
        <v>682</v>
      </c>
      <c r="D324" s="110">
        <v>15000</v>
      </c>
      <c r="E324" s="136"/>
      <c r="F324" s="138">
        <f t="shared" si="7"/>
        <v>0</v>
      </c>
    </row>
    <row r="325" spans="1:6" s="13" customFormat="1" ht="12.75">
      <c r="A325" s="103" t="s">
        <v>388</v>
      </c>
      <c r="B325" s="108">
        <v>200</v>
      </c>
      <c r="C325" s="109" t="s">
        <v>683</v>
      </c>
      <c r="D325" s="110">
        <v>3827800</v>
      </c>
      <c r="E325" s="136">
        <v>94562.19</v>
      </c>
      <c r="F325" s="138">
        <f t="shared" si="7"/>
        <v>2.47040571607712</v>
      </c>
    </row>
    <row r="326" spans="1:6" s="13" customFormat="1" ht="12.75">
      <c r="A326" s="103" t="s">
        <v>340</v>
      </c>
      <c r="B326" s="108">
        <v>200</v>
      </c>
      <c r="C326" s="109" t="s">
        <v>684</v>
      </c>
      <c r="D326" s="110">
        <v>1600000</v>
      </c>
      <c r="E326" s="136">
        <v>112928.63</v>
      </c>
      <c r="F326" s="138">
        <f t="shared" si="7"/>
        <v>7.058039375</v>
      </c>
    </row>
    <row r="327" spans="1:6" s="13" customFormat="1" ht="12.75">
      <c r="A327" s="103" t="s">
        <v>342</v>
      </c>
      <c r="B327" s="108">
        <v>200</v>
      </c>
      <c r="C327" s="109" t="s">
        <v>685</v>
      </c>
      <c r="D327" s="110">
        <v>1315000</v>
      </c>
      <c r="E327" s="136">
        <v>36500</v>
      </c>
      <c r="F327" s="138">
        <f t="shared" si="7"/>
        <v>2.7756653992395437</v>
      </c>
    </row>
    <row r="328" spans="1:6" s="13" customFormat="1" ht="12.75">
      <c r="A328" s="103" t="s">
        <v>344</v>
      </c>
      <c r="B328" s="108">
        <v>200</v>
      </c>
      <c r="C328" s="109" t="s">
        <v>686</v>
      </c>
      <c r="D328" s="110">
        <v>8594000</v>
      </c>
      <c r="E328" s="136">
        <v>119912.22</v>
      </c>
      <c r="F328" s="138">
        <f t="shared" si="7"/>
        <v>1.3953016057714684</v>
      </c>
    </row>
    <row r="329" spans="1:6" s="13" customFormat="1" ht="12.75">
      <c r="A329" s="103" t="s">
        <v>396</v>
      </c>
      <c r="B329" s="108">
        <v>200</v>
      </c>
      <c r="C329" s="109" t="s">
        <v>687</v>
      </c>
      <c r="D329" s="110">
        <v>720000</v>
      </c>
      <c r="E329" s="136"/>
      <c r="F329" s="138">
        <f t="shared" si="7"/>
        <v>0</v>
      </c>
    </row>
    <row r="330" spans="1:6" s="13" customFormat="1" ht="12.75">
      <c r="A330" s="103" t="s">
        <v>346</v>
      </c>
      <c r="B330" s="108">
        <v>200</v>
      </c>
      <c r="C330" s="109" t="s">
        <v>688</v>
      </c>
      <c r="D330" s="110">
        <v>7874000</v>
      </c>
      <c r="E330" s="136">
        <v>119912.22</v>
      </c>
      <c r="F330" s="138">
        <f t="shared" si="7"/>
        <v>1.5228882397764796</v>
      </c>
    </row>
    <row r="331" spans="1:6" s="13" customFormat="1" ht="33.75">
      <c r="A331" s="103" t="s">
        <v>589</v>
      </c>
      <c r="B331" s="108">
        <v>200</v>
      </c>
      <c r="C331" s="109" t="s">
        <v>689</v>
      </c>
      <c r="D331" s="110">
        <v>21808600</v>
      </c>
      <c r="E331" s="136">
        <v>866586</v>
      </c>
      <c r="F331" s="138">
        <f t="shared" si="7"/>
        <v>3.9735975716001946</v>
      </c>
    </row>
    <row r="332" spans="1:6" s="13" customFormat="1" ht="12.75">
      <c r="A332" s="103" t="s">
        <v>690</v>
      </c>
      <c r="B332" s="108">
        <v>200</v>
      </c>
      <c r="C332" s="109" t="s">
        <v>691</v>
      </c>
      <c r="D332" s="110">
        <v>21808600</v>
      </c>
      <c r="E332" s="136">
        <v>866586</v>
      </c>
      <c r="F332" s="138">
        <f t="shared" si="7"/>
        <v>3.9735975716001946</v>
      </c>
    </row>
    <row r="333" spans="1:6" s="13" customFormat="1" ht="56.25">
      <c r="A333" s="103" t="s">
        <v>692</v>
      </c>
      <c r="B333" s="108">
        <v>200</v>
      </c>
      <c r="C333" s="109" t="s">
        <v>693</v>
      </c>
      <c r="D333" s="110">
        <v>21808600</v>
      </c>
      <c r="E333" s="136">
        <v>866586</v>
      </c>
      <c r="F333" s="138">
        <f t="shared" si="7"/>
        <v>3.9735975716001946</v>
      </c>
    </row>
    <row r="334" spans="1:6" s="13" customFormat="1" ht="12.75">
      <c r="A334" s="103" t="s">
        <v>309</v>
      </c>
      <c r="B334" s="108">
        <v>200</v>
      </c>
      <c r="C334" s="109" t="s">
        <v>694</v>
      </c>
      <c r="D334" s="110">
        <v>21808600</v>
      </c>
      <c r="E334" s="136">
        <v>866586</v>
      </c>
      <c r="F334" s="138">
        <f t="shared" si="7"/>
        <v>3.9735975716001946</v>
      </c>
    </row>
    <row r="335" spans="1:6" s="13" customFormat="1" ht="12.75">
      <c r="A335" s="103" t="s">
        <v>570</v>
      </c>
      <c r="B335" s="108">
        <v>200</v>
      </c>
      <c r="C335" s="109" t="s">
        <v>695</v>
      </c>
      <c r="D335" s="110">
        <v>21808600</v>
      </c>
      <c r="E335" s="136">
        <v>866586</v>
      </c>
      <c r="F335" s="138">
        <f t="shared" si="7"/>
        <v>3.9735975716001946</v>
      </c>
    </row>
    <row r="336" spans="1:6" s="13" customFormat="1" ht="33.75">
      <c r="A336" s="103" t="s">
        <v>696</v>
      </c>
      <c r="B336" s="108">
        <v>200</v>
      </c>
      <c r="C336" s="109" t="s">
        <v>697</v>
      </c>
      <c r="D336" s="110">
        <v>21808600</v>
      </c>
      <c r="E336" s="136">
        <v>866586</v>
      </c>
      <c r="F336" s="138">
        <f t="shared" si="7"/>
        <v>3.9735975716001946</v>
      </c>
    </row>
    <row r="337" spans="1:6" s="13" customFormat="1" ht="12.75">
      <c r="A337" s="103" t="s">
        <v>351</v>
      </c>
      <c r="B337" s="108">
        <v>200</v>
      </c>
      <c r="C337" s="109" t="s">
        <v>698</v>
      </c>
      <c r="D337" s="110">
        <v>150000</v>
      </c>
      <c r="E337" s="136">
        <v>17197.55</v>
      </c>
      <c r="F337" s="138">
        <f t="shared" si="7"/>
        <v>11.465033333333333</v>
      </c>
    </row>
    <row r="338" spans="1:6" s="13" customFormat="1" ht="12.75">
      <c r="A338" s="103" t="s">
        <v>353</v>
      </c>
      <c r="B338" s="108">
        <v>200</v>
      </c>
      <c r="C338" s="109" t="s">
        <v>699</v>
      </c>
      <c r="D338" s="110">
        <v>100000</v>
      </c>
      <c r="E338" s="136">
        <v>16326.55</v>
      </c>
      <c r="F338" s="138">
        <f t="shared" si="7"/>
        <v>16.326549999999997</v>
      </c>
    </row>
    <row r="339" spans="1:6" s="13" customFormat="1" ht="90">
      <c r="A339" s="103" t="s">
        <v>355</v>
      </c>
      <c r="B339" s="108">
        <v>200</v>
      </c>
      <c r="C339" s="109" t="s">
        <v>700</v>
      </c>
      <c r="D339" s="110">
        <v>100000</v>
      </c>
      <c r="E339" s="136">
        <v>16326.55</v>
      </c>
      <c r="F339" s="138">
        <f t="shared" si="7"/>
        <v>16.326549999999997</v>
      </c>
    </row>
    <row r="340" spans="1:6" s="13" customFormat="1" ht="12.75">
      <c r="A340" s="103" t="s">
        <v>309</v>
      </c>
      <c r="B340" s="108">
        <v>200</v>
      </c>
      <c r="C340" s="109" t="s">
        <v>701</v>
      </c>
      <c r="D340" s="110">
        <v>100000</v>
      </c>
      <c r="E340" s="136">
        <v>16326.55</v>
      </c>
      <c r="F340" s="138">
        <f t="shared" si="7"/>
        <v>16.326549999999997</v>
      </c>
    </row>
    <row r="341" spans="1:6" s="13" customFormat="1" ht="12.75">
      <c r="A341" s="103" t="s">
        <v>358</v>
      </c>
      <c r="B341" s="108">
        <v>200</v>
      </c>
      <c r="C341" s="109" t="s">
        <v>702</v>
      </c>
      <c r="D341" s="110">
        <v>100000</v>
      </c>
      <c r="E341" s="136">
        <v>16326.55</v>
      </c>
      <c r="F341" s="138">
        <f t="shared" si="7"/>
        <v>16.326549999999997</v>
      </c>
    </row>
    <row r="342" spans="1:6" s="13" customFormat="1" ht="12.75">
      <c r="A342" s="103" t="s">
        <v>360</v>
      </c>
      <c r="B342" s="108">
        <v>200</v>
      </c>
      <c r="C342" s="109" t="s">
        <v>703</v>
      </c>
      <c r="D342" s="110">
        <v>50000</v>
      </c>
      <c r="E342" s="136">
        <v>871</v>
      </c>
      <c r="F342" s="138">
        <f t="shared" si="7"/>
        <v>1.7420000000000002</v>
      </c>
    </row>
    <row r="343" spans="1:6" s="13" customFormat="1" ht="12.75">
      <c r="A343" s="103" t="s">
        <v>362</v>
      </c>
      <c r="B343" s="108">
        <v>200</v>
      </c>
      <c r="C343" s="109" t="s">
        <v>704</v>
      </c>
      <c r="D343" s="110">
        <v>50000</v>
      </c>
      <c r="E343" s="136">
        <v>871</v>
      </c>
      <c r="F343" s="138">
        <f t="shared" si="7"/>
        <v>1.7420000000000002</v>
      </c>
    </row>
    <row r="344" spans="1:6" s="13" customFormat="1" ht="12.75">
      <c r="A344" s="103" t="s">
        <v>309</v>
      </c>
      <c r="B344" s="108">
        <v>200</v>
      </c>
      <c r="C344" s="109" t="s">
        <v>705</v>
      </c>
      <c r="D344" s="110">
        <v>50000</v>
      </c>
      <c r="E344" s="136">
        <v>871</v>
      </c>
      <c r="F344" s="138">
        <f t="shared" si="7"/>
        <v>1.7420000000000002</v>
      </c>
    </row>
    <row r="345" spans="1:6" s="13" customFormat="1" ht="12.75">
      <c r="A345" s="103" t="s">
        <v>358</v>
      </c>
      <c r="B345" s="108">
        <v>200</v>
      </c>
      <c r="C345" s="109" t="s">
        <v>706</v>
      </c>
      <c r="D345" s="110">
        <v>50000</v>
      </c>
      <c r="E345" s="136">
        <v>871</v>
      </c>
      <c r="F345" s="138">
        <f t="shared" si="7"/>
        <v>1.7420000000000002</v>
      </c>
    </row>
    <row r="346" spans="1:6" s="13" customFormat="1" ht="12.75">
      <c r="A346" s="103" t="s">
        <v>707</v>
      </c>
      <c r="B346" s="108">
        <v>200</v>
      </c>
      <c r="C346" s="109" t="s">
        <v>708</v>
      </c>
      <c r="D346" s="110">
        <v>197230100</v>
      </c>
      <c r="E346" s="136">
        <v>10017178.75</v>
      </c>
      <c r="F346" s="138">
        <f t="shared" si="7"/>
        <v>5.078930016260196</v>
      </c>
    </row>
    <row r="347" spans="1:6" s="13" customFormat="1" ht="67.5">
      <c r="A347" s="103" t="s">
        <v>303</v>
      </c>
      <c r="B347" s="108">
        <v>200</v>
      </c>
      <c r="C347" s="109" t="s">
        <v>709</v>
      </c>
      <c r="D347" s="110">
        <v>143535500</v>
      </c>
      <c r="E347" s="136">
        <v>7796770.28</v>
      </c>
      <c r="F347" s="138">
        <f t="shared" si="7"/>
        <v>5.431945602307444</v>
      </c>
    </row>
    <row r="348" spans="1:6" s="13" customFormat="1" ht="22.5">
      <c r="A348" s="103" t="s">
        <v>443</v>
      </c>
      <c r="B348" s="108">
        <v>200</v>
      </c>
      <c r="C348" s="109" t="s">
        <v>710</v>
      </c>
      <c r="D348" s="110">
        <v>143535500</v>
      </c>
      <c r="E348" s="136">
        <v>7796770.28</v>
      </c>
      <c r="F348" s="138">
        <f t="shared" si="7"/>
        <v>5.431945602307444</v>
      </c>
    </row>
    <row r="349" spans="1:6" s="13" customFormat="1" ht="33.75">
      <c r="A349" s="103" t="s">
        <v>445</v>
      </c>
      <c r="B349" s="108">
        <v>200</v>
      </c>
      <c r="C349" s="109" t="s">
        <v>711</v>
      </c>
      <c r="D349" s="110">
        <v>141629100</v>
      </c>
      <c r="E349" s="136">
        <v>7779060.28</v>
      </c>
      <c r="F349" s="138">
        <f t="shared" si="7"/>
        <v>5.492557871228441</v>
      </c>
    </row>
    <row r="350" spans="1:6" s="13" customFormat="1" ht="12.75">
      <c r="A350" s="103" t="s">
        <v>309</v>
      </c>
      <c r="B350" s="108">
        <v>200</v>
      </c>
      <c r="C350" s="109" t="s">
        <v>712</v>
      </c>
      <c r="D350" s="110">
        <v>141629100</v>
      </c>
      <c r="E350" s="136">
        <v>7779060.28</v>
      </c>
      <c r="F350" s="138">
        <f t="shared" si="7"/>
        <v>5.492557871228441</v>
      </c>
    </row>
    <row r="351" spans="1:6" s="13" customFormat="1" ht="22.5">
      <c r="A351" s="103" t="s">
        <v>311</v>
      </c>
      <c r="B351" s="108">
        <v>200</v>
      </c>
      <c r="C351" s="109" t="s">
        <v>713</v>
      </c>
      <c r="D351" s="110">
        <v>141629100</v>
      </c>
      <c r="E351" s="136">
        <v>7779060.28</v>
      </c>
      <c r="F351" s="138">
        <f t="shared" si="7"/>
        <v>5.492557871228441</v>
      </c>
    </row>
    <row r="352" spans="1:6" s="13" customFormat="1" ht="12.75">
      <c r="A352" s="103" t="s">
        <v>313</v>
      </c>
      <c r="B352" s="108">
        <v>200</v>
      </c>
      <c r="C352" s="109" t="s">
        <v>714</v>
      </c>
      <c r="D352" s="110">
        <v>108751750</v>
      </c>
      <c r="E352" s="136">
        <v>7767571.14</v>
      </c>
      <c r="F352" s="138">
        <f t="shared" si="7"/>
        <v>7.142479215276995</v>
      </c>
    </row>
    <row r="353" spans="1:6" s="13" customFormat="1" ht="12.75">
      <c r="A353" s="103" t="s">
        <v>315</v>
      </c>
      <c r="B353" s="108">
        <v>200</v>
      </c>
      <c r="C353" s="109" t="s">
        <v>715</v>
      </c>
      <c r="D353" s="110">
        <v>32877350</v>
      </c>
      <c r="E353" s="136">
        <v>11489.14</v>
      </c>
      <c r="F353" s="138">
        <f t="shared" si="7"/>
        <v>0.034945456370419146</v>
      </c>
    </row>
    <row r="354" spans="1:6" s="13" customFormat="1" ht="33.75">
      <c r="A354" s="103" t="s">
        <v>451</v>
      </c>
      <c r="B354" s="108">
        <v>200</v>
      </c>
      <c r="C354" s="109" t="s">
        <v>716</v>
      </c>
      <c r="D354" s="110">
        <v>1906400</v>
      </c>
      <c r="E354" s="136">
        <v>17710</v>
      </c>
      <c r="F354" s="138">
        <f t="shared" si="7"/>
        <v>0.9289760805707092</v>
      </c>
    </row>
    <row r="355" spans="1:6" s="13" customFormat="1" ht="12.75">
      <c r="A355" s="103" t="s">
        <v>309</v>
      </c>
      <c r="B355" s="108">
        <v>200</v>
      </c>
      <c r="C355" s="109" t="s">
        <v>717</v>
      </c>
      <c r="D355" s="110">
        <v>1906400</v>
      </c>
      <c r="E355" s="136">
        <v>17710</v>
      </c>
      <c r="F355" s="138">
        <f t="shared" si="7"/>
        <v>0.9289760805707092</v>
      </c>
    </row>
    <row r="356" spans="1:6" s="13" customFormat="1" ht="22.5">
      <c r="A356" s="103" t="s">
        <v>311</v>
      </c>
      <c r="B356" s="108">
        <v>200</v>
      </c>
      <c r="C356" s="109" t="s">
        <v>718</v>
      </c>
      <c r="D356" s="110">
        <v>1906400</v>
      </c>
      <c r="E356" s="136">
        <v>17710</v>
      </c>
      <c r="F356" s="138">
        <f t="shared" si="7"/>
        <v>0.9289760805707092</v>
      </c>
    </row>
    <row r="357" spans="1:6" s="13" customFormat="1" ht="12.75">
      <c r="A357" s="103" t="s">
        <v>321</v>
      </c>
      <c r="B357" s="108">
        <v>200</v>
      </c>
      <c r="C357" s="109" t="s">
        <v>719</v>
      </c>
      <c r="D357" s="110">
        <v>1906400</v>
      </c>
      <c r="E357" s="136">
        <v>17710</v>
      </c>
      <c r="F357" s="138">
        <f t="shared" si="7"/>
        <v>0.9289760805707092</v>
      </c>
    </row>
    <row r="358" spans="1:6" s="13" customFormat="1" ht="22.5">
      <c r="A358" s="103" t="s">
        <v>323</v>
      </c>
      <c r="B358" s="108">
        <v>200</v>
      </c>
      <c r="C358" s="109" t="s">
        <v>720</v>
      </c>
      <c r="D358" s="110">
        <v>33671300</v>
      </c>
      <c r="E358" s="136">
        <v>796455.73</v>
      </c>
      <c r="F358" s="138">
        <f t="shared" si="7"/>
        <v>2.365384555986849</v>
      </c>
    </row>
    <row r="359" spans="1:6" s="13" customFormat="1" ht="67.5">
      <c r="A359" s="103" t="s">
        <v>467</v>
      </c>
      <c r="B359" s="108">
        <v>200</v>
      </c>
      <c r="C359" s="109" t="s">
        <v>721</v>
      </c>
      <c r="D359" s="110">
        <v>1750000</v>
      </c>
      <c r="E359" s="136">
        <v>317683.5</v>
      </c>
      <c r="F359" s="138">
        <f t="shared" si="7"/>
        <v>18.153342857142857</v>
      </c>
    </row>
    <row r="360" spans="1:6" s="13" customFormat="1" ht="33.75">
      <c r="A360" s="103" t="s">
        <v>469</v>
      </c>
      <c r="B360" s="108">
        <v>200</v>
      </c>
      <c r="C360" s="109" t="s">
        <v>722</v>
      </c>
      <c r="D360" s="110">
        <v>1750000</v>
      </c>
      <c r="E360" s="136">
        <v>317683.5</v>
      </c>
      <c r="F360" s="138">
        <f t="shared" si="7"/>
        <v>18.153342857142857</v>
      </c>
    </row>
    <row r="361" spans="1:6" s="13" customFormat="1" ht="12.75">
      <c r="A361" s="103" t="s">
        <v>344</v>
      </c>
      <c r="B361" s="108">
        <v>200</v>
      </c>
      <c r="C361" s="109" t="s">
        <v>723</v>
      </c>
      <c r="D361" s="110">
        <v>1750000</v>
      </c>
      <c r="E361" s="136">
        <v>317683.5</v>
      </c>
      <c r="F361" s="138">
        <f t="shared" si="7"/>
        <v>18.153342857142857</v>
      </c>
    </row>
    <row r="362" spans="1:6" s="13" customFormat="1" ht="12.75">
      <c r="A362" s="103" t="s">
        <v>346</v>
      </c>
      <c r="B362" s="108">
        <v>200</v>
      </c>
      <c r="C362" s="109" t="s">
        <v>724</v>
      </c>
      <c r="D362" s="110">
        <v>1750000</v>
      </c>
      <c r="E362" s="136">
        <v>317683.5</v>
      </c>
      <c r="F362" s="138">
        <f t="shared" si="7"/>
        <v>18.153342857142857</v>
      </c>
    </row>
    <row r="363" spans="1:6" s="13" customFormat="1" ht="33.75">
      <c r="A363" s="103" t="s">
        <v>325</v>
      </c>
      <c r="B363" s="108">
        <v>200</v>
      </c>
      <c r="C363" s="109" t="s">
        <v>725</v>
      </c>
      <c r="D363" s="110">
        <v>31921300</v>
      </c>
      <c r="E363" s="136">
        <v>478772.23</v>
      </c>
      <c r="F363" s="138">
        <f t="shared" si="7"/>
        <v>1.4998519170585156</v>
      </c>
    </row>
    <row r="364" spans="1:6" s="13" customFormat="1" ht="22.5">
      <c r="A364" s="103" t="s">
        <v>327</v>
      </c>
      <c r="B364" s="108">
        <v>200</v>
      </c>
      <c r="C364" s="109" t="s">
        <v>726</v>
      </c>
      <c r="D364" s="110">
        <v>587600</v>
      </c>
      <c r="E364" s="136"/>
      <c r="F364" s="138">
        <f t="shared" si="7"/>
        <v>0</v>
      </c>
    </row>
    <row r="365" spans="1:6" s="13" customFormat="1" ht="12.75">
      <c r="A365" s="103" t="s">
        <v>309</v>
      </c>
      <c r="B365" s="108">
        <v>200</v>
      </c>
      <c r="C365" s="109" t="s">
        <v>727</v>
      </c>
      <c r="D365" s="110">
        <v>587600</v>
      </c>
      <c r="E365" s="136"/>
      <c r="F365" s="138">
        <f t="shared" si="7"/>
        <v>0</v>
      </c>
    </row>
    <row r="366" spans="1:6" s="13" customFormat="1" ht="12.75">
      <c r="A366" s="103" t="s">
        <v>330</v>
      </c>
      <c r="B366" s="108">
        <v>200</v>
      </c>
      <c r="C366" s="109" t="s">
        <v>728</v>
      </c>
      <c r="D366" s="110">
        <v>587600</v>
      </c>
      <c r="E366" s="136"/>
      <c r="F366" s="138">
        <f t="shared" si="7"/>
        <v>0</v>
      </c>
    </row>
    <row r="367" spans="1:6" s="13" customFormat="1" ht="12.75">
      <c r="A367" s="103" t="s">
        <v>332</v>
      </c>
      <c r="B367" s="108">
        <v>200</v>
      </c>
      <c r="C367" s="109" t="s">
        <v>729</v>
      </c>
      <c r="D367" s="110">
        <v>587600</v>
      </c>
      <c r="E367" s="136"/>
      <c r="F367" s="138">
        <f t="shared" si="7"/>
        <v>0</v>
      </c>
    </row>
    <row r="368" spans="1:6" s="13" customFormat="1" ht="33.75">
      <c r="A368" s="103" t="s">
        <v>334</v>
      </c>
      <c r="B368" s="108">
        <v>200</v>
      </c>
      <c r="C368" s="109" t="s">
        <v>730</v>
      </c>
      <c r="D368" s="110">
        <v>31333700</v>
      </c>
      <c r="E368" s="136">
        <v>478772.23</v>
      </c>
      <c r="F368" s="138">
        <f t="shared" si="7"/>
        <v>1.5279785981227878</v>
      </c>
    </row>
    <row r="369" spans="1:6" s="13" customFormat="1" ht="12.75">
      <c r="A369" s="103" t="s">
        <v>309</v>
      </c>
      <c r="B369" s="108">
        <v>200</v>
      </c>
      <c r="C369" s="109" t="s">
        <v>731</v>
      </c>
      <c r="D369" s="110">
        <v>21313900</v>
      </c>
      <c r="E369" s="136">
        <v>380795.6</v>
      </c>
      <c r="F369" s="138">
        <f t="shared" si="7"/>
        <v>1.7866068621885247</v>
      </c>
    </row>
    <row r="370" spans="1:6" s="13" customFormat="1" ht="12.75">
      <c r="A370" s="103" t="s">
        <v>330</v>
      </c>
      <c r="B370" s="108">
        <v>200</v>
      </c>
      <c r="C370" s="109" t="s">
        <v>732</v>
      </c>
      <c r="D370" s="110">
        <v>20818900</v>
      </c>
      <c r="E370" s="136">
        <v>380795.6</v>
      </c>
      <c r="F370" s="138">
        <f t="shared" si="7"/>
        <v>1.8290860708298706</v>
      </c>
    </row>
    <row r="371" spans="1:6" s="13" customFormat="1" ht="12.75">
      <c r="A371" s="103" t="s">
        <v>338</v>
      </c>
      <c r="B371" s="108">
        <v>200</v>
      </c>
      <c r="C371" s="109" t="s">
        <v>733</v>
      </c>
      <c r="D371" s="110">
        <v>230600</v>
      </c>
      <c r="E371" s="136"/>
      <c r="F371" s="138">
        <f t="shared" si="7"/>
        <v>0</v>
      </c>
    </row>
    <row r="372" spans="1:6" s="13" customFormat="1" ht="12.75">
      <c r="A372" s="103" t="s">
        <v>388</v>
      </c>
      <c r="B372" s="108">
        <v>200</v>
      </c>
      <c r="C372" s="109" t="s">
        <v>734</v>
      </c>
      <c r="D372" s="110">
        <v>10657400</v>
      </c>
      <c r="E372" s="136">
        <v>182601.88</v>
      </c>
      <c r="F372" s="138">
        <f t="shared" si="7"/>
        <v>1.7133811248522153</v>
      </c>
    </row>
    <row r="373" spans="1:6" s="13" customFormat="1" ht="12.75">
      <c r="A373" s="103" t="s">
        <v>389</v>
      </c>
      <c r="B373" s="108">
        <v>200</v>
      </c>
      <c r="C373" s="109" t="s">
        <v>735</v>
      </c>
      <c r="D373" s="110">
        <v>1520000</v>
      </c>
      <c r="E373" s="136">
        <v>145029</v>
      </c>
      <c r="F373" s="138">
        <f t="shared" si="7"/>
        <v>9.541381578947368</v>
      </c>
    </row>
    <row r="374" spans="1:6" s="13" customFormat="1" ht="12.75">
      <c r="A374" s="103" t="s">
        <v>340</v>
      </c>
      <c r="B374" s="108">
        <v>200</v>
      </c>
      <c r="C374" s="109" t="s">
        <v>736</v>
      </c>
      <c r="D374" s="110">
        <v>3658800</v>
      </c>
      <c r="E374" s="136">
        <v>44878.72</v>
      </c>
      <c r="F374" s="138">
        <f t="shared" si="7"/>
        <v>1.2265966983710508</v>
      </c>
    </row>
    <row r="375" spans="1:6" s="13" customFormat="1" ht="12.75">
      <c r="A375" s="103" t="s">
        <v>342</v>
      </c>
      <c r="B375" s="108">
        <v>200</v>
      </c>
      <c r="C375" s="109" t="s">
        <v>737</v>
      </c>
      <c r="D375" s="110">
        <v>4752100</v>
      </c>
      <c r="E375" s="136">
        <v>8286</v>
      </c>
      <c r="F375" s="138">
        <f aca="true" t="shared" si="8" ref="F375:F435">E375/D375*100</f>
        <v>0.17436501757117906</v>
      </c>
    </row>
    <row r="376" spans="1:6" s="13" customFormat="1" ht="12.75">
      <c r="A376" s="103" t="s">
        <v>358</v>
      </c>
      <c r="B376" s="108">
        <v>200</v>
      </c>
      <c r="C376" s="109" t="s">
        <v>738</v>
      </c>
      <c r="D376" s="110">
        <v>495000</v>
      </c>
      <c r="E376" s="136"/>
      <c r="F376" s="138">
        <f t="shared" si="8"/>
        <v>0</v>
      </c>
    </row>
    <row r="377" spans="1:6" s="13" customFormat="1" ht="12.75">
      <c r="A377" s="103" t="s">
        <v>344</v>
      </c>
      <c r="B377" s="108">
        <v>200</v>
      </c>
      <c r="C377" s="109" t="s">
        <v>739</v>
      </c>
      <c r="D377" s="110">
        <v>10019800</v>
      </c>
      <c r="E377" s="136">
        <v>97976.63</v>
      </c>
      <c r="F377" s="138">
        <f t="shared" si="8"/>
        <v>0.9778301962115012</v>
      </c>
    </row>
    <row r="378" spans="1:6" s="13" customFormat="1" ht="12.75">
      <c r="A378" s="103" t="s">
        <v>396</v>
      </c>
      <c r="B378" s="108">
        <v>200</v>
      </c>
      <c r="C378" s="109" t="s">
        <v>740</v>
      </c>
      <c r="D378" s="110">
        <v>2606100</v>
      </c>
      <c r="E378" s="136"/>
      <c r="F378" s="138">
        <f t="shared" si="8"/>
        <v>0</v>
      </c>
    </row>
    <row r="379" spans="1:6" s="13" customFormat="1" ht="12.75">
      <c r="A379" s="103" t="s">
        <v>346</v>
      </c>
      <c r="B379" s="108">
        <v>200</v>
      </c>
      <c r="C379" s="109" t="s">
        <v>741</v>
      </c>
      <c r="D379" s="110">
        <v>7413700</v>
      </c>
      <c r="E379" s="136">
        <v>97976.63</v>
      </c>
      <c r="F379" s="138">
        <f t="shared" si="8"/>
        <v>1.3215618382184335</v>
      </c>
    </row>
    <row r="380" spans="1:6" s="13" customFormat="1" ht="33.75">
      <c r="A380" s="103" t="s">
        <v>589</v>
      </c>
      <c r="B380" s="108">
        <v>200</v>
      </c>
      <c r="C380" s="109" t="s">
        <v>742</v>
      </c>
      <c r="D380" s="110">
        <v>19707300</v>
      </c>
      <c r="E380" s="136">
        <v>1377364</v>
      </c>
      <c r="F380" s="138">
        <f t="shared" si="8"/>
        <v>6.989105559868677</v>
      </c>
    </row>
    <row r="381" spans="1:6" s="13" customFormat="1" ht="12.75">
      <c r="A381" s="103" t="s">
        <v>690</v>
      </c>
      <c r="B381" s="108">
        <v>200</v>
      </c>
      <c r="C381" s="109" t="s">
        <v>743</v>
      </c>
      <c r="D381" s="110">
        <v>19707300</v>
      </c>
      <c r="E381" s="136">
        <v>1377364</v>
      </c>
      <c r="F381" s="138">
        <f t="shared" si="8"/>
        <v>6.989105559868677</v>
      </c>
    </row>
    <row r="382" spans="1:6" s="13" customFormat="1" ht="56.25">
      <c r="A382" s="103" t="s">
        <v>692</v>
      </c>
      <c r="B382" s="108">
        <v>200</v>
      </c>
      <c r="C382" s="109" t="s">
        <v>744</v>
      </c>
      <c r="D382" s="110">
        <v>19640100</v>
      </c>
      <c r="E382" s="136">
        <v>1377364</v>
      </c>
      <c r="F382" s="138">
        <f t="shared" si="8"/>
        <v>7.013019281979216</v>
      </c>
    </row>
    <row r="383" spans="1:6" s="13" customFormat="1" ht="12.75">
      <c r="A383" s="103" t="s">
        <v>309</v>
      </c>
      <c r="B383" s="108">
        <v>200</v>
      </c>
      <c r="C383" s="109" t="s">
        <v>745</v>
      </c>
      <c r="D383" s="110">
        <v>19640100</v>
      </c>
      <c r="E383" s="136">
        <v>1377364</v>
      </c>
      <c r="F383" s="138">
        <f t="shared" si="8"/>
        <v>7.013019281979216</v>
      </c>
    </row>
    <row r="384" spans="1:6" s="13" customFormat="1" ht="12.75">
      <c r="A384" s="103" t="s">
        <v>570</v>
      </c>
      <c r="B384" s="108">
        <v>200</v>
      </c>
      <c r="C384" s="109" t="s">
        <v>746</v>
      </c>
      <c r="D384" s="110">
        <v>19640100</v>
      </c>
      <c r="E384" s="136">
        <v>1377364</v>
      </c>
      <c r="F384" s="138">
        <f t="shared" si="8"/>
        <v>7.013019281979216</v>
      </c>
    </row>
    <row r="385" spans="1:6" s="13" customFormat="1" ht="33.75">
      <c r="A385" s="103" t="s">
        <v>696</v>
      </c>
      <c r="B385" s="108">
        <v>200</v>
      </c>
      <c r="C385" s="109" t="s">
        <v>747</v>
      </c>
      <c r="D385" s="110">
        <v>19640100</v>
      </c>
      <c r="E385" s="136">
        <v>1377364</v>
      </c>
      <c r="F385" s="138">
        <f t="shared" si="8"/>
        <v>7.013019281979216</v>
      </c>
    </row>
    <row r="386" spans="1:6" s="13" customFormat="1" ht="22.5">
      <c r="A386" s="103" t="s">
        <v>748</v>
      </c>
      <c r="B386" s="108">
        <v>200</v>
      </c>
      <c r="C386" s="109" t="s">
        <v>749</v>
      </c>
      <c r="D386" s="110">
        <v>67200</v>
      </c>
      <c r="E386" s="136"/>
      <c r="F386" s="138">
        <f t="shared" si="8"/>
        <v>0</v>
      </c>
    </row>
    <row r="387" spans="1:6" s="13" customFormat="1" ht="12.75">
      <c r="A387" s="103" t="s">
        <v>309</v>
      </c>
      <c r="B387" s="108">
        <v>200</v>
      </c>
      <c r="C387" s="109" t="s">
        <v>750</v>
      </c>
      <c r="D387" s="110">
        <v>67200</v>
      </c>
      <c r="E387" s="136"/>
      <c r="F387" s="138">
        <f t="shared" si="8"/>
        <v>0</v>
      </c>
    </row>
    <row r="388" spans="1:6" s="13" customFormat="1" ht="12.75">
      <c r="A388" s="103" t="s">
        <v>570</v>
      </c>
      <c r="B388" s="108">
        <v>200</v>
      </c>
      <c r="C388" s="109" t="s">
        <v>751</v>
      </c>
      <c r="D388" s="110">
        <v>67200</v>
      </c>
      <c r="E388" s="136"/>
      <c r="F388" s="138">
        <f t="shared" si="8"/>
        <v>0</v>
      </c>
    </row>
    <row r="389" spans="1:6" s="13" customFormat="1" ht="33.75">
      <c r="A389" s="103" t="s">
        <v>696</v>
      </c>
      <c r="B389" s="108">
        <v>200</v>
      </c>
      <c r="C389" s="109" t="s">
        <v>752</v>
      </c>
      <c r="D389" s="110">
        <v>67200</v>
      </c>
      <c r="E389" s="136"/>
      <c r="F389" s="138">
        <f t="shared" si="8"/>
        <v>0</v>
      </c>
    </row>
    <row r="390" spans="1:6" s="13" customFormat="1" ht="12.75">
      <c r="A390" s="103" t="s">
        <v>351</v>
      </c>
      <c r="B390" s="108">
        <v>200</v>
      </c>
      <c r="C390" s="109" t="s">
        <v>753</v>
      </c>
      <c r="D390" s="110">
        <v>316000</v>
      </c>
      <c r="E390" s="136">
        <v>46588.74</v>
      </c>
      <c r="F390" s="138">
        <f t="shared" si="8"/>
        <v>14.743272151898735</v>
      </c>
    </row>
    <row r="391" spans="1:6" s="13" customFormat="1" ht="12.75">
      <c r="A391" s="103" t="s">
        <v>353</v>
      </c>
      <c r="B391" s="108">
        <v>200</v>
      </c>
      <c r="C391" s="109" t="s">
        <v>754</v>
      </c>
      <c r="D391" s="110">
        <v>206000</v>
      </c>
      <c r="E391" s="136">
        <v>36751.52</v>
      </c>
      <c r="F391" s="138">
        <f t="shared" si="8"/>
        <v>17.840543689320388</v>
      </c>
    </row>
    <row r="392" spans="1:6" s="13" customFormat="1" ht="90">
      <c r="A392" s="103" t="s">
        <v>355</v>
      </c>
      <c r="B392" s="108">
        <v>200</v>
      </c>
      <c r="C392" s="109" t="s">
        <v>755</v>
      </c>
      <c r="D392" s="110">
        <v>206000</v>
      </c>
      <c r="E392" s="136">
        <v>36751.52</v>
      </c>
      <c r="F392" s="138">
        <f t="shared" si="8"/>
        <v>17.840543689320388</v>
      </c>
    </row>
    <row r="393" spans="1:6" s="13" customFormat="1" ht="12.75">
      <c r="A393" s="103" t="s">
        <v>309</v>
      </c>
      <c r="B393" s="108">
        <v>200</v>
      </c>
      <c r="C393" s="109" t="s">
        <v>756</v>
      </c>
      <c r="D393" s="110">
        <v>206000</v>
      </c>
      <c r="E393" s="136">
        <v>36751.52</v>
      </c>
      <c r="F393" s="138">
        <f t="shared" si="8"/>
        <v>17.840543689320388</v>
      </c>
    </row>
    <row r="394" spans="1:6" s="13" customFormat="1" ht="12.75">
      <c r="A394" s="103" t="s">
        <v>358</v>
      </c>
      <c r="B394" s="108">
        <v>200</v>
      </c>
      <c r="C394" s="109" t="s">
        <v>757</v>
      </c>
      <c r="D394" s="110">
        <v>206000</v>
      </c>
      <c r="E394" s="136">
        <v>36751.52</v>
      </c>
      <c r="F394" s="138">
        <f t="shared" si="8"/>
        <v>17.840543689320388</v>
      </c>
    </row>
    <row r="395" spans="1:6" s="13" customFormat="1" ht="12.75">
      <c r="A395" s="103" t="s">
        <v>360</v>
      </c>
      <c r="B395" s="108">
        <v>200</v>
      </c>
      <c r="C395" s="109" t="s">
        <v>758</v>
      </c>
      <c r="D395" s="110">
        <v>110000</v>
      </c>
      <c r="E395" s="136">
        <v>9837.22</v>
      </c>
      <c r="F395" s="138">
        <f t="shared" si="8"/>
        <v>8.942927272727271</v>
      </c>
    </row>
    <row r="396" spans="1:6" s="13" customFormat="1" ht="12.75">
      <c r="A396" s="103" t="s">
        <v>362</v>
      </c>
      <c r="B396" s="108">
        <v>200</v>
      </c>
      <c r="C396" s="109" t="s">
        <v>759</v>
      </c>
      <c r="D396" s="110">
        <v>110000</v>
      </c>
      <c r="E396" s="136">
        <v>9837.22</v>
      </c>
      <c r="F396" s="138">
        <f t="shared" si="8"/>
        <v>8.942927272727271</v>
      </c>
    </row>
    <row r="397" spans="1:6" s="13" customFormat="1" ht="12.75">
      <c r="A397" s="103" t="s">
        <v>309</v>
      </c>
      <c r="B397" s="108">
        <v>200</v>
      </c>
      <c r="C397" s="109" t="s">
        <v>760</v>
      </c>
      <c r="D397" s="110">
        <v>110000</v>
      </c>
      <c r="E397" s="136">
        <v>9837.22</v>
      </c>
      <c r="F397" s="138">
        <f t="shared" si="8"/>
        <v>8.942927272727271</v>
      </c>
    </row>
    <row r="398" spans="1:6" s="13" customFormat="1" ht="12.75">
      <c r="A398" s="103" t="s">
        <v>358</v>
      </c>
      <c r="B398" s="108">
        <v>200</v>
      </c>
      <c r="C398" s="109" t="s">
        <v>761</v>
      </c>
      <c r="D398" s="110">
        <v>110000</v>
      </c>
      <c r="E398" s="136">
        <v>9837.22</v>
      </c>
      <c r="F398" s="138">
        <f t="shared" si="8"/>
        <v>8.942927272727271</v>
      </c>
    </row>
    <row r="399" spans="1:6" s="13" customFormat="1" ht="12.75">
      <c r="A399" s="103" t="s">
        <v>762</v>
      </c>
      <c r="B399" s="108">
        <v>200</v>
      </c>
      <c r="C399" s="109" t="s">
        <v>763</v>
      </c>
      <c r="D399" s="110">
        <v>2342700</v>
      </c>
      <c r="E399" s="136"/>
      <c r="F399" s="138">
        <f t="shared" si="8"/>
        <v>0</v>
      </c>
    </row>
    <row r="400" spans="1:6" s="13" customFormat="1" ht="22.5">
      <c r="A400" s="103" t="s">
        <v>323</v>
      </c>
      <c r="B400" s="108">
        <v>200</v>
      </c>
      <c r="C400" s="109" t="s">
        <v>764</v>
      </c>
      <c r="D400" s="110">
        <v>1144100</v>
      </c>
      <c r="E400" s="136"/>
      <c r="F400" s="138">
        <f t="shared" si="8"/>
        <v>0</v>
      </c>
    </row>
    <row r="401" spans="1:6" s="13" customFormat="1" ht="33.75">
      <c r="A401" s="103" t="s">
        <v>325</v>
      </c>
      <c r="B401" s="108">
        <v>200</v>
      </c>
      <c r="C401" s="109" t="s">
        <v>765</v>
      </c>
      <c r="D401" s="110">
        <v>1144100</v>
      </c>
      <c r="E401" s="136"/>
      <c r="F401" s="138">
        <f t="shared" si="8"/>
        <v>0</v>
      </c>
    </row>
    <row r="402" spans="1:6" s="13" customFormat="1" ht="33.75">
      <c r="A402" s="103" t="s">
        <v>334</v>
      </c>
      <c r="B402" s="108">
        <v>200</v>
      </c>
      <c r="C402" s="109" t="s">
        <v>766</v>
      </c>
      <c r="D402" s="110">
        <v>1144100</v>
      </c>
      <c r="E402" s="136"/>
      <c r="F402" s="138">
        <f t="shared" si="8"/>
        <v>0</v>
      </c>
    </row>
    <row r="403" spans="1:6" s="13" customFormat="1" ht="12.75">
      <c r="A403" s="103" t="s">
        <v>309</v>
      </c>
      <c r="B403" s="108">
        <v>200</v>
      </c>
      <c r="C403" s="109" t="s">
        <v>767</v>
      </c>
      <c r="D403" s="110">
        <v>144100</v>
      </c>
      <c r="E403" s="136"/>
      <c r="F403" s="138">
        <f t="shared" si="8"/>
        <v>0</v>
      </c>
    </row>
    <row r="404" spans="1:6" s="13" customFormat="1" ht="12.75">
      <c r="A404" s="103" t="s">
        <v>358</v>
      </c>
      <c r="B404" s="108">
        <v>200</v>
      </c>
      <c r="C404" s="109" t="s">
        <v>768</v>
      </c>
      <c r="D404" s="110">
        <v>144100</v>
      </c>
      <c r="E404" s="136"/>
      <c r="F404" s="138">
        <f t="shared" si="8"/>
        <v>0</v>
      </c>
    </row>
    <row r="405" spans="1:6" s="13" customFormat="1" ht="12.75">
      <c r="A405" s="103" t="s">
        <v>344</v>
      </c>
      <c r="B405" s="108">
        <v>200</v>
      </c>
      <c r="C405" s="109" t="s">
        <v>769</v>
      </c>
      <c r="D405" s="110">
        <v>1000000</v>
      </c>
      <c r="E405" s="136"/>
      <c r="F405" s="138">
        <f t="shared" si="8"/>
        <v>0</v>
      </c>
    </row>
    <row r="406" spans="1:6" s="13" customFormat="1" ht="12.75">
      <c r="A406" s="103" t="s">
        <v>346</v>
      </c>
      <c r="B406" s="108">
        <v>200</v>
      </c>
      <c r="C406" s="109" t="s">
        <v>770</v>
      </c>
      <c r="D406" s="110">
        <v>1000000</v>
      </c>
      <c r="E406" s="136"/>
      <c r="F406" s="138">
        <f t="shared" si="8"/>
        <v>0</v>
      </c>
    </row>
    <row r="407" spans="1:6" s="13" customFormat="1" ht="33.75">
      <c r="A407" s="103" t="s">
        <v>589</v>
      </c>
      <c r="B407" s="108">
        <v>200</v>
      </c>
      <c r="C407" s="109" t="s">
        <v>771</v>
      </c>
      <c r="D407" s="110">
        <v>1198600</v>
      </c>
      <c r="E407" s="136"/>
      <c r="F407" s="138">
        <f t="shared" si="8"/>
        <v>0</v>
      </c>
    </row>
    <row r="408" spans="1:6" s="13" customFormat="1" ht="12.75">
      <c r="A408" s="103" t="s">
        <v>690</v>
      </c>
      <c r="B408" s="108">
        <v>200</v>
      </c>
      <c r="C408" s="109" t="s">
        <v>772</v>
      </c>
      <c r="D408" s="110">
        <v>1198600</v>
      </c>
      <c r="E408" s="136"/>
      <c r="F408" s="138">
        <f t="shared" si="8"/>
        <v>0</v>
      </c>
    </row>
    <row r="409" spans="1:6" s="13" customFormat="1" ht="56.25">
      <c r="A409" s="103" t="s">
        <v>692</v>
      </c>
      <c r="B409" s="108">
        <v>200</v>
      </c>
      <c r="C409" s="109" t="s">
        <v>773</v>
      </c>
      <c r="D409" s="110">
        <v>763000</v>
      </c>
      <c r="E409" s="136"/>
      <c r="F409" s="138">
        <f t="shared" si="8"/>
        <v>0</v>
      </c>
    </row>
    <row r="410" spans="1:6" s="13" customFormat="1" ht="12.75">
      <c r="A410" s="103" t="s">
        <v>309</v>
      </c>
      <c r="B410" s="108">
        <v>200</v>
      </c>
      <c r="C410" s="109" t="s">
        <v>774</v>
      </c>
      <c r="D410" s="110">
        <v>763000</v>
      </c>
      <c r="E410" s="136"/>
      <c r="F410" s="138">
        <f t="shared" si="8"/>
        <v>0</v>
      </c>
    </row>
    <row r="411" spans="1:6" s="13" customFormat="1" ht="12.75">
      <c r="A411" s="103" t="s">
        <v>570</v>
      </c>
      <c r="B411" s="108">
        <v>200</v>
      </c>
      <c r="C411" s="109" t="s">
        <v>775</v>
      </c>
      <c r="D411" s="110">
        <v>763000</v>
      </c>
      <c r="E411" s="136"/>
      <c r="F411" s="138">
        <f t="shared" si="8"/>
        <v>0</v>
      </c>
    </row>
    <row r="412" spans="1:6" s="13" customFormat="1" ht="33.75">
      <c r="A412" s="103" t="s">
        <v>696</v>
      </c>
      <c r="B412" s="108">
        <v>200</v>
      </c>
      <c r="C412" s="109" t="s">
        <v>776</v>
      </c>
      <c r="D412" s="110">
        <v>763000</v>
      </c>
      <c r="E412" s="136"/>
      <c r="F412" s="138">
        <f t="shared" si="8"/>
        <v>0</v>
      </c>
    </row>
    <row r="413" spans="1:6" s="13" customFormat="1" ht="22.5">
      <c r="A413" s="103" t="s">
        <v>748</v>
      </c>
      <c r="B413" s="108">
        <v>200</v>
      </c>
      <c r="C413" s="109" t="s">
        <v>777</v>
      </c>
      <c r="D413" s="110">
        <v>435600</v>
      </c>
      <c r="E413" s="136"/>
      <c r="F413" s="138">
        <f t="shared" si="8"/>
        <v>0</v>
      </c>
    </row>
    <row r="414" spans="1:6" s="13" customFormat="1" ht="12.75">
      <c r="A414" s="103" t="s">
        <v>309</v>
      </c>
      <c r="B414" s="108">
        <v>200</v>
      </c>
      <c r="C414" s="109" t="s">
        <v>778</v>
      </c>
      <c r="D414" s="110">
        <v>435600</v>
      </c>
      <c r="E414" s="136"/>
      <c r="F414" s="138">
        <f t="shared" si="8"/>
        <v>0</v>
      </c>
    </row>
    <row r="415" spans="1:6" s="13" customFormat="1" ht="12.75">
      <c r="A415" s="103" t="s">
        <v>570</v>
      </c>
      <c r="B415" s="108">
        <v>200</v>
      </c>
      <c r="C415" s="109" t="s">
        <v>779</v>
      </c>
      <c r="D415" s="110">
        <v>435600</v>
      </c>
      <c r="E415" s="136"/>
      <c r="F415" s="138">
        <f t="shared" si="8"/>
        <v>0</v>
      </c>
    </row>
    <row r="416" spans="1:6" s="13" customFormat="1" ht="33.75">
      <c r="A416" s="103" t="s">
        <v>696</v>
      </c>
      <c r="B416" s="108">
        <v>200</v>
      </c>
      <c r="C416" s="109" t="s">
        <v>780</v>
      </c>
      <c r="D416" s="110">
        <v>435600</v>
      </c>
      <c r="E416" s="136"/>
      <c r="F416" s="138">
        <f t="shared" si="8"/>
        <v>0</v>
      </c>
    </row>
    <row r="417" spans="1:6" s="13" customFormat="1" ht="12.75">
      <c r="A417" s="103" t="s">
        <v>781</v>
      </c>
      <c r="B417" s="108">
        <v>200</v>
      </c>
      <c r="C417" s="109" t="s">
        <v>782</v>
      </c>
      <c r="D417" s="110">
        <v>3662900</v>
      </c>
      <c r="E417" s="136">
        <v>174227.86</v>
      </c>
      <c r="F417" s="138">
        <f t="shared" si="8"/>
        <v>4.756555188511834</v>
      </c>
    </row>
    <row r="418" spans="1:6" s="13" customFormat="1" ht="67.5">
      <c r="A418" s="103" t="s">
        <v>303</v>
      </c>
      <c r="B418" s="108">
        <v>200</v>
      </c>
      <c r="C418" s="109" t="s">
        <v>783</v>
      </c>
      <c r="D418" s="110">
        <v>2400300</v>
      </c>
      <c r="E418" s="136">
        <v>174227.86</v>
      </c>
      <c r="F418" s="138">
        <f t="shared" si="8"/>
        <v>7.258586843311251</v>
      </c>
    </row>
    <row r="419" spans="1:6" s="13" customFormat="1" ht="22.5">
      <c r="A419" s="103" t="s">
        <v>443</v>
      </c>
      <c r="B419" s="108">
        <v>200</v>
      </c>
      <c r="C419" s="109" t="s">
        <v>784</v>
      </c>
      <c r="D419" s="110">
        <v>1389300</v>
      </c>
      <c r="E419" s="136">
        <v>104509.96</v>
      </c>
      <c r="F419" s="138">
        <f t="shared" si="8"/>
        <v>7.522490462823004</v>
      </c>
    </row>
    <row r="420" spans="1:6" s="13" customFormat="1" ht="33.75">
      <c r="A420" s="103" t="s">
        <v>445</v>
      </c>
      <c r="B420" s="108">
        <v>200</v>
      </c>
      <c r="C420" s="109" t="s">
        <v>785</v>
      </c>
      <c r="D420" s="110">
        <v>1249300</v>
      </c>
      <c r="E420" s="136">
        <v>104509.96</v>
      </c>
      <c r="F420" s="138">
        <f t="shared" si="8"/>
        <v>8.365481469622988</v>
      </c>
    </row>
    <row r="421" spans="1:6" s="13" customFormat="1" ht="12.75">
      <c r="A421" s="103" t="s">
        <v>309</v>
      </c>
      <c r="B421" s="108">
        <v>200</v>
      </c>
      <c r="C421" s="109" t="s">
        <v>786</v>
      </c>
      <c r="D421" s="110">
        <v>1249300</v>
      </c>
      <c r="E421" s="136">
        <v>104509.96</v>
      </c>
      <c r="F421" s="138">
        <f t="shared" si="8"/>
        <v>8.365481469622988</v>
      </c>
    </row>
    <row r="422" spans="1:6" s="13" customFormat="1" ht="22.5">
      <c r="A422" s="103" t="s">
        <v>311</v>
      </c>
      <c r="B422" s="108">
        <v>200</v>
      </c>
      <c r="C422" s="109" t="s">
        <v>787</v>
      </c>
      <c r="D422" s="110">
        <v>1249300</v>
      </c>
      <c r="E422" s="136">
        <v>104509.96</v>
      </c>
      <c r="F422" s="138">
        <f t="shared" si="8"/>
        <v>8.365481469622988</v>
      </c>
    </row>
    <row r="423" spans="1:6" s="13" customFormat="1" ht="12.75">
      <c r="A423" s="103" t="s">
        <v>313</v>
      </c>
      <c r="B423" s="108">
        <v>200</v>
      </c>
      <c r="C423" s="109" t="s">
        <v>788</v>
      </c>
      <c r="D423" s="110">
        <v>960000</v>
      </c>
      <c r="E423" s="136">
        <v>104509.96</v>
      </c>
      <c r="F423" s="138">
        <f t="shared" si="8"/>
        <v>10.886454166666667</v>
      </c>
    </row>
    <row r="424" spans="1:6" s="13" customFormat="1" ht="12.75">
      <c r="A424" s="103" t="s">
        <v>315</v>
      </c>
      <c r="B424" s="108">
        <v>200</v>
      </c>
      <c r="C424" s="109" t="s">
        <v>789</v>
      </c>
      <c r="D424" s="110">
        <v>289300</v>
      </c>
      <c r="E424" s="136"/>
      <c r="F424" s="138">
        <f t="shared" si="8"/>
        <v>0</v>
      </c>
    </row>
    <row r="425" spans="1:6" s="13" customFormat="1" ht="33.75">
      <c r="A425" s="103" t="s">
        <v>451</v>
      </c>
      <c r="B425" s="108">
        <v>200</v>
      </c>
      <c r="C425" s="109" t="s">
        <v>790</v>
      </c>
      <c r="D425" s="110">
        <v>140000</v>
      </c>
      <c r="E425" s="136"/>
      <c r="F425" s="138">
        <f t="shared" si="8"/>
        <v>0</v>
      </c>
    </row>
    <row r="426" spans="1:6" s="13" customFormat="1" ht="12.75">
      <c r="A426" s="103" t="s">
        <v>309</v>
      </c>
      <c r="B426" s="108">
        <v>200</v>
      </c>
      <c r="C426" s="109" t="s">
        <v>791</v>
      </c>
      <c r="D426" s="110">
        <v>140000</v>
      </c>
      <c r="E426" s="136"/>
      <c r="F426" s="138">
        <f t="shared" si="8"/>
        <v>0</v>
      </c>
    </row>
    <row r="427" spans="1:6" s="13" customFormat="1" ht="22.5">
      <c r="A427" s="103" t="s">
        <v>311</v>
      </c>
      <c r="B427" s="108">
        <v>200</v>
      </c>
      <c r="C427" s="109" t="s">
        <v>792</v>
      </c>
      <c r="D427" s="110">
        <v>140000</v>
      </c>
      <c r="E427" s="136"/>
      <c r="F427" s="138">
        <f t="shared" si="8"/>
        <v>0</v>
      </c>
    </row>
    <row r="428" spans="1:6" s="13" customFormat="1" ht="12.75">
      <c r="A428" s="103" t="s">
        <v>321</v>
      </c>
      <c r="B428" s="108">
        <v>200</v>
      </c>
      <c r="C428" s="109" t="s">
        <v>793</v>
      </c>
      <c r="D428" s="110">
        <v>140000</v>
      </c>
      <c r="E428" s="136"/>
      <c r="F428" s="138">
        <f t="shared" si="8"/>
        <v>0</v>
      </c>
    </row>
    <row r="429" spans="1:6" s="13" customFormat="1" ht="22.5">
      <c r="A429" s="103" t="s">
        <v>305</v>
      </c>
      <c r="B429" s="108">
        <v>200</v>
      </c>
      <c r="C429" s="109" t="s">
        <v>794</v>
      </c>
      <c r="D429" s="110">
        <v>1011000</v>
      </c>
      <c r="E429" s="136">
        <v>69717.9</v>
      </c>
      <c r="F429" s="138">
        <f t="shared" si="8"/>
        <v>6.895934718100889</v>
      </c>
    </row>
    <row r="430" spans="1:6" s="13" customFormat="1" ht="33.75">
      <c r="A430" s="103" t="s">
        <v>307</v>
      </c>
      <c r="B430" s="108">
        <v>200</v>
      </c>
      <c r="C430" s="109" t="s">
        <v>795</v>
      </c>
      <c r="D430" s="110">
        <v>996000</v>
      </c>
      <c r="E430" s="136">
        <v>69717.9</v>
      </c>
      <c r="F430" s="138">
        <f t="shared" si="8"/>
        <v>6.999789156626505</v>
      </c>
    </row>
    <row r="431" spans="1:6" s="13" customFormat="1" ht="12.75">
      <c r="A431" s="103" t="s">
        <v>309</v>
      </c>
      <c r="B431" s="108">
        <v>200</v>
      </c>
      <c r="C431" s="109" t="s">
        <v>796</v>
      </c>
      <c r="D431" s="110">
        <v>996000</v>
      </c>
      <c r="E431" s="136">
        <v>69717.9</v>
      </c>
      <c r="F431" s="138">
        <f t="shared" si="8"/>
        <v>6.999789156626505</v>
      </c>
    </row>
    <row r="432" spans="1:6" s="13" customFormat="1" ht="22.5">
      <c r="A432" s="103" t="s">
        <v>311</v>
      </c>
      <c r="B432" s="108">
        <v>200</v>
      </c>
      <c r="C432" s="109" t="s">
        <v>797</v>
      </c>
      <c r="D432" s="110">
        <v>996000</v>
      </c>
      <c r="E432" s="136">
        <v>69717.9</v>
      </c>
      <c r="F432" s="138">
        <f t="shared" si="8"/>
        <v>6.999789156626505</v>
      </c>
    </row>
    <row r="433" spans="1:6" s="13" customFormat="1" ht="12.75">
      <c r="A433" s="103" t="s">
        <v>313</v>
      </c>
      <c r="B433" s="108">
        <v>200</v>
      </c>
      <c r="C433" s="109" t="s">
        <v>798</v>
      </c>
      <c r="D433" s="110">
        <v>765000</v>
      </c>
      <c r="E433" s="136">
        <v>69717.9</v>
      </c>
      <c r="F433" s="138">
        <f t="shared" si="8"/>
        <v>9.113450980392155</v>
      </c>
    </row>
    <row r="434" spans="1:6" s="13" customFormat="1" ht="12.75">
      <c r="A434" s="103" t="s">
        <v>315</v>
      </c>
      <c r="B434" s="108">
        <v>200</v>
      </c>
      <c r="C434" s="109" t="s">
        <v>799</v>
      </c>
      <c r="D434" s="110">
        <v>231000</v>
      </c>
      <c r="E434" s="136"/>
      <c r="F434" s="138">
        <f t="shared" si="8"/>
        <v>0</v>
      </c>
    </row>
    <row r="435" spans="1:6" s="13" customFormat="1" ht="33.75">
      <c r="A435" s="103" t="s">
        <v>317</v>
      </c>
      <c r="B435" s="108">
        <v>200</v>
      </c>
      <c r="C435" s="109" t="s">
        <v>800</v>
      </c>
      <c r="D435" s="110">
        <v>15000</v>
      </c>
      <c r="E435" s="136"/>
      <c r="F435" s="138">
        <f t="shared" si="8"/>
        <v>0</v>
      </c>
    </row>
    <row r="436" spans="1:6" s="13" customFormat="1" ht="12.75">
      <c r="A436" s="103" t="s">
        <v>309</v>
      </c>
      <c r="B436" s="108">
        <v>200</v>
      </c>
      <c r="C436" s="109" t="s">
        <v>801</v>
      </c>
      <c r="D436" s="110">
        <v>15000</v>
      </c>
      <c r="E436" s="136"/>
      <c r="F436" s="138">
        <f aca="true" t="shared" si="9" ref="F436:F490">E436/D436*100</f>
        <v>0</v>
      </c>
    </row>
    <row r="437" spans="1:6" s="13" customFormat="1" ht="22.5">
      <c r="A437" s="103" t="s">
        <v>311</v>
      </c>
      <c r="B437" s="108">
        <v>200</v>
      </c>
      <c r="C437" s="109" t="s">
        <v>802</v>
      </c>
      <c r="D437" s="110">
        <v>15000</v>
      </c>
      <c r="E437" s="136"/>
      <c r="F437" s="138">
        <f t="shared" si="9"/>
        <v>0</v>
      </c>
    </row>
    <row r="438" spans="1:6" s="13" customFormat="1" ht="12.75">
      <c r="A438" s="103" t="s">
        <v>321</v>
      </c>
      <c r="B438" s="108">
        <v>200</v>
      </c>
      <c r="C438" s="109" t="s">
        <v>803</v>
      </c>
      <c r="D438" s="110">
        <v>15000</v>
      </c>
      <c r="E438" s="136"/>
      <c r="F438" s="138">
        <f t="shared" si="9"/>
        <v>0</v>
      </c>
    </row>
    <row r="439" spans="1:6" s="13" customFormat="1" ht="22.5">
      <c r="A439" s="103" t="s">
        <v>323</v>
      </c>
      <c r="B439" s="108">
        <v>200</v>
      </c>
      <c r="C439" s="109" t="s">
        <v>804</v>
      </c>
      <c r="D439" s="110">
        <v>1252600</v>
      </c>
      <c r="E439" s="136"/>
      <c r="F439" s="138">
        <f t="shared" si="9"/>
        <v>0</v>
      </c>
    </row>
    <row r="440" spans="1:6" s="13" customFormat="1" ht="33.75">
      <c r="A440" s="103" t="s">
        <v>325</v>
      </c>
      <c r="B440" s="108">
        <v>200</v>
      </c>
      <c r="C440" s="109" t="s">
        <v>805</v>
      </c>
      <c r="D440" s="110">
        <v>1252600</v>
      </c>
      <c r="E440" s="136"/>
      <c r="F440" s="138">
        <f t="shared" si="9"/>
        <v>0</v>
      </c>
    </row>
    <row r="441" spans="1:6" s="13" customFormat="1" ht="22.5">
      <c r="A441" s="103" t="s">
        <v>327</v>
      </c>
      <c r="B441" s="108">
        <v>200</v>
      </c>
      <c r="C441" s="109" t="s">
        <v>806</v>
      </c>
      <c r="D441" s="110">
        <v>250400</v>
      </c>
      <c r="E441" s="136"/>
      <c r="F441" s="138">
        <f t="shared" si="9"/>
        <v>0</v>
      </c>
    </row>
    <row r="442" spans="1:6" s="13" customFormat="1" ht="12.75">
      <c r="A442" s="103" t="s">
        <v>309</v>
      </c>
      <c r="B442" s="108">
        <v>200</v>
      </c>
      <c r="C442" s="109" t="s">
        <v>807</v>
      </c>
      <c r="D442" s="110">
        <v>220400</v>
      </c>
      <c r="E442" s="136"/>
      <c r="F442" s="138">
        <f t="shared" si="9"/>
        <v>0</v>
      </c>
    </row>
    <row r="443" spans="1:6" s="13" customFormat="1" ht="12.75">
      <c r="A443" s="103" t="s">
        <v>330</v>
      </c>
      <c r="B443" s="108">
        <v>200</v>
      </c>
      <c r="C443" s="109" t="s">
        <v>808</v>
      </c>
      <c r="D443" s="110">
        <v>220400</v>
      </c>
      <c r="E443" s="136"/>
      <c r="F443" s="138">
        <f t="shared" si="9"/>
        <v>0</v>
      </c>
    </row>
    <row r="444" spans="1:6" s="13" customFormat="1" ht="12.75">
      <c r="A444" s="103" t="s">
        <v>332</v>
      </c>
      <c r="B444" s="108">
        <v>200</v>
      </c>
      <c r="C444" s="109" t="s">
        <v>809</v>
      </c>
      <c r="D444" s="110">
        <v>173400</v>
      </c>
      <c r="E444" s="136"/>
      <c r="F444" s="138">
        <f t="shared" si="9"/>
        <v>0</v>
      </c>
    </row>
    <row r="445" spans="1:6" s="13" customFormat="1" ht="12.75">
      <c r="A445" s="103" t="s">
        <v>340</v>
      </c>
      <c r="B445" s="108">
        <v>200</v>
      </c>
      <c r="C445" s="109" t="s">
        <v>810</v>
      </c>
      <c r="D445" s="110">
        <v>20000</v>
      </c>
      <c r="E445" s="136"/>
      <c r="F445" s="138">
        <f t="shared" si="9"/>
        <v>0</v>
      </c>
    </row>
    <row r="446" spans="1:6" s="13" customFormat="1" ht="12.75">
      <c r="A446" s="103" t="s">
        <v>342</v>
      </c>
      <c r="B446" s="108">
        <v>200</v>
      </c>
      <c r="C446" s="109" t="s">
        <v>811</v>
      </c>
      <c r="D446" s="110">
        <v>27000</v>
      </c>
      <c r="E446" s="136"/>
      <c r="F446" s="138">
        <f t="shared" si="9"/>
        <v>0</v>
      </c>
    </row>
    <row r="447" spans="1:6" s="13" customFormat="1" ht="12.75">
      <c r="A447" s="103" t="s">
        <v>344</v>
      </c>
      <c r="B447" s="108">
        <v>200</v>
      </c>
      <c r="C447" s="109" t="s">
        <v>812</v>
      </c>
      <c r="D447" s="110">
        <v>30000</v>
      </c>
      <c r="E447" s="136"/>
      <c r="F447" s="138">
        <f t="shared" si="9"/>
        <v>0</v>
      </c>
    </row>
    <row r="448" spans="1:6" s="13" customFormat="1" ht="12.75">
      <c r="A448" s="103" t="s">
        <v>396</v>
      </c>
      <c r="B448" s="108">
        <v>200</v>
      </c>
      <c r="C448" s="109" t="s">
        <v>813</v>
      </c>
      <c r="D448" s="110">
        <v>30000</v>
      </c>
      <c r="E448" s="136"/>
      <c r="F448" s="138">
        <f t="shared" si="9"/>
        <v>0</v>
      </c>
    </row>
    <row r="449" spans="1:6" s="13" customFormat="1" ht="33.75">
      <c r="A449" s="103" t="s">
        <v>334</v>
      </c>
      <c r="B449" s="108">
        <v>200</v>
      </c>
      <c r="C449" s="109" t="s">
        <v>814</v>
      </c>
      <c r="D449" s="110">
        <v>1002200</v>
      </c>
      <c r="E449" s="136"/>
      <c r="F449" s="138">
        <f t="shared" si="9"/>
        <v>0</v>
      </c>
    </row>
    <row r="450" spans="1:6" s="13" customFormat="1" ht="12.75">
      <c r="A450" s="103" t="s">
        <v>309</v>
      </c>
      <c r="B450" s="108">
        <v>200</v>
      </c>
      <c r="C450" s="109" t="s">
        <v>815</v>
      </c>
      <c r="D450" s="110">
        <v>775200</v>
      </c>
      <c r="E450" s="136"/>
      <c r="F450" s="138">
        <f t="shared" si="9"/>
        <v>0</v>
      </c>
    </row>
    <row r="451" spans="1:6" s="13" customFormat="1" ht="12.75">
      <c r="A451" s="103" t="s">
        <v>330</v>
      </c>
      <c r="B451" s="108">
        <v>200</v>
      </c>
      <c r="C451" s="109" t="s">
        <v>816</v>
      </c>
      <c r="D451" s="110">
        <v>705200</v>
      </c>
      <c r="E451" s="136"/>
      <c r="F451" s="138">
        <f t="shared" si="9"/>
        <v>0</v>
      </c>
    </row>
    <row r="452" spans="1:6" s="13" customFormat="1" ht="12.75">
      <c r="A452" s="103" t="s">
        <v>338</v>
      </c>
      <c r="B452" s="108">
        <v>200</v>
      </c>
      <c r="C452" s="109" t="s">
        <v>817</v>
      </c>
      <c r="D452" s="110">
        <v>13000</v>
      </c>
      <c r="E452" s="136"/>
      <c r="F452" s="138">
        <f t="shared" si="9"/>
        <v>0</v>
      </c>
    </row>
    <row r="453" spans="1:6" s="13" customFormat="1" ht="12.75">
      <c r="A453" s="103" t="s">
        <v>340</v>
      </c>
      <c r="B453" s="108">
        <v>200</v>
      </c>
      <c r="C453" s="109" t="s">
        <v>818</v>
      </c>
      <c r="D453" s="110">
        <v>150000</v>
      </c>
      <c r="E453" s="136"/>
      <c r="F453" s="138">
        <f t="shared" si="9"/>
        <v>0</v>
      </c>
    </row>
    <row r="454" spans="1:6" s="13" customFormat="1" ht="12.75">
      <c r="A454" s="103" t="s">
        <v>342</v>
      </c>
      <c r="B454" s="108">
        <v>200</v>
      </c>
      <c r="C454" s="109" t="s">
        <v>819</v>
      </c>
      <c r="D454" s="110">
        <v>542200</v>
      </c>
      <c r="E454" s="136"/>
      <c r="F454" s="138">
        <f t="shared" si="9"/>
        <v>0</v>
      </c>
    </row>
    <row r="455" spans="1:6" s="13" customFormat="1" ht="12.75">
      <c r="A455" s="103" t="s">
        <v>358</v>
      </c>
      <c r="B455" s="108">
        <v>200</v>
      </c>
      <c r="C455" s="109" t="s">
        <v>820</v>
      </c>
      <c r="D455" s="110">
        <v>70000</v>
      </c>
      <c r="E455" s="136"/>
      <c r="F455" s="138">
        <f t="shared" si="9"/>
        <v>0</v>
      </c>
    </row>
    <row r="456" spans="1:6" s="13" customFormat="1" ht="12.75">
      <c r="A456" s="103" t="s">
        <v>344</v>
      </c>
      <c r="B456" s="108">
        <v>200</v>
      </c>
      <c r="C456" s="109" t="s">
        <v>821</v>
      </c>
      <c r="D456" s="110">
        <v>227000</v>
      </c>
      <c r="E456" s="136"/>
      <c r="F456" s="138">
        <f t="shared" si="9"/>
        <v>0</v>
      </c>
    </row>
    <row r="457" spans="1:6" s="13" customFormat="1" ht="12.75">
      <c r="A457" s="103" t="s">
        <v>346</v>
      </c>
      <c r="B457" s="108">
        <v>200</v>
      </c>
      <c r="C457" s="109" t="s">
        <v>822</v>
      </c>
      <c r="D457" s="110">
        <v>227000</v>
      </c>
      <c r="E457" s="136"/>
      <c r="F457" s="138">
        <f t="shared" si="9"/>
        <v>0</v>
      </c>
    </row>
    <row r="458" spans="1:6" s="13" customFormat="1" ht="12.75">
      <c r="A458" s="103" t="s">
        <v>351</v>
      </c>
      <c r="B458" s="108">
        <v>200</v>
      </c>
      <c r="C458" s="109" t="s">
        <v>823</v>
      </c>
      <c r="D458" s="110">
        <v>10000</v>
      </c>
      <c r="E458" s="136"/>
      <c r="F458" s="138">
        <f t="shared" si="9"/>
        <v>0</v>
      </c>
    </row>
    <row r="459" spans="1:6" s="13" customFormat="1" ht="12.75">
      <c r="A459" s="103" t="s">
        <v>360</v>
      </c>
      <c r="B459" s="108">
        <v>200</v>
      </c>
      <c r="C459" s="109" t="s">
        <v>824</v>
      </c>
      <c r="D459" s="110">
        <v>10000</v>
      </c>
      <c r="E459" s="136"/>
      <c r="F459" s="138">
        <f t="shared" si="9"/>
        <v>0</v>
      </c>
    </row>
    <row r="460" spans="1:6" s="13" customFormat="1" ht="12.75">
      <c r="A460" s="103" t="s">
        <v>362</v>
      </c>
      <c r="B460" s="108">
        <v>200</v>
      </c>
      <c r="C460" s="109" t="s">
        <v>825</v>
      </c>
      <c r="D460" s="110">
        <v>10000</v>
      </c>
      <c r="E460" s="136"/>
      <c r="F460" s="138">
        <f t="shared" si="9"/>
        <v>0</v>
      </c>
    </row>
    <row r="461" spans="1:6" s="13" customFormat="1" ht="12.75">
      <c r="A461" s="103" t="s">
        <v>309</v>
      </c>
      <c r="B461" s="108">
        <v>200</v>
      </c>
      <c r="C461" s="109" t="s">
        <v>826</v>
      </c>
      <c r="D461" s="110">
        <v>10000</v>
      </c>
      <c r="E461" s="136"/>
      <c r="F461" s="138">
        <f t="shared" si="9"/>
        <v>0</v>
      </c>
    </row>
    <row r="462" spans="1:6" s="13" customFormat="1" ht="12.75">
      <c r="A462" s="103" t="s">
        <v>358</v>
      </c>
      <c r="B462" s="108">
        <v>200</v>
      </c>
      <c r="C462" s="109" t="s">
        <v>827</v>
      </c>
      <c r="D462" s="110">
        <v>10000</v>
      </c>
      <c r="E462" s="136"/>
      <c r="F462" s="138">
        <f t="shared" si="9"/>
        <v>0</v>
      </c>
    </row>
    <row r="463" spans="1:6" s="13" customFormat="1" ht="12.75">
      <c r="A463" s="103" t="s">
        <v>828</v>
      </c>
      <c r="B463" s="108">
        <v>200</v>
      </c>
      <c r="C463" s="109" t="s">
        <v>829</v>
      </c>
      <c r="D463" s="110">
        <v>5643790</v>
      </c>
      <c r="E463" s="136">
        <v>224502.85</v>
      </c>
      <c r="F463" s="138">
        <f t="shared" si="9"/>
        <v>3.977873910971174</v>
      </c>
    </row>
    <row r="464" spans="1:6" s="13" customFormat="1" ht="12.75">
      <c r="A464" s="103" t="s">
        <v>830</v>
      </c>
      <c r="B464" s="108">
        <v>200</v>
      </c>
      <c r="C464" s="109" t="s">
        <v>831</v>
      </c>
      <c r="D464" s="110">
        <v>5390790</v>
      </c>
      <c r="E464" s="136">
        <v>224502.85</v>
      </c>
      <c r="F464" s="138">
        <f t="shared" si="9"/>
        <v>4.164563078880832</v>
      </c>
    </row>
    <row r="465" spans="1:6" s="13" customFormat="1" ht="67.5">
      <c r="A465" s="103" t="s">
        <v>303</v>
      </c>
      <c r="B465" s="108">
        <v>200</v>
      </c>
      <c r="C465" s="109" t="s">
        <v>832</v>
      </c>
      <c r="D465" s="110">
        <v>3193990</v>
      </c>
      <c r="E465" s="136">
        <v>224502.85</v>
      </c>
      <c r="F465" s="138">
        <f t="shared" si="9"/>
        <v>7.02891524394253</v>
      </c>
    </row>
    <row r="466" spans="1:6" s="13" customFormat="1" ht="22.5">
      <c r="A466" s="103" t="s">
        <v>443</v>
      </c>
      <c r="B466" s="108">
        <v>200</v>
      </c>
      <c r="C466" s="109" t="s">
        <v>833</v>
      </c>
      <c r="D466" s="110">
        <v>3193990</v>
      </c>
      <c r="E466" s="136">
        <v>224502.85</v>
      </c>
      <c r="F466" s="138">
        <f t="shared" si="9"/>
        <v>7.02891524394253</v>
      </c>
    </row>
    <row r="467" spans="1:6" s="13" customFormat="1" ht="33.75">
      <c r="A467" s="103" t="s">
        <v>445</v>
      </c>
      <c r="B467" s="108">
        <v>200</v>
      </c>
      <c r="C467" s="109" t="s">
        <v>834</v>
      </c>
      <c r="D467" s="110">
        <v>3186490</v>
      </c>
      <c r="E467" s="136">
        <v>224502.85</v>
      </c>
      <c r="F467" s="138">
        <f t="shared" si="9"/>
        <v>7.045459110180794</v>
      </c>
    </row>
    <row r="468" spans="1:6" s="13" customFormat="1" ht="12.75">
      <c r="A468" s="103" t="s">
        <v>309</v>
      </c>
      <c r="B468" s="108">
        <v>200</v>
      </c>
      <c r="C468" s="109" t="s">
        <v>835</v>
      </c>
      <c r="D468" s="110">
        <v>3186490</v>
      </c>
      <c r="E468" s="136">
        <v>224502.85</v>
      </c>
      <c r="F468" s="138">
        <f t="shared" si="9"/>
        <v>7.045459110180794</v>
      </c>
    </row>
    <row r="469" spans="1:6" s="13" customFormat="1" ht="22.5">
      <c r="A469" s="103" t="s">
        <v>311</v>
      </c>
      <c r="B469" s="108">
        <v>200</v>
      </c>
      <c r="C469" s="109" t="s">
        <v>836</v>
      </c>
      <c r="D469" s="110">
        <v>3186490</v>
      </c>
      <c r="E469" s="136">
        <v>224502.85</v>
      </c>
      <c r="F469" s="138">
        <f t="shared" si="9"/>
        <v>7.045459110180794</v>
      </c>
    </row>
    <row r="470" spans="1:6" s="13" customFormat="1" ht="12.75">
      <c r="A470" s="103" t="s">
        <v>313</v>
      </c>
      <c r="B470" s="108">
        <v>200</v>
      </c>
      <c r="C470" s="109" t="s">
        <v>837</v>
      </c>
      <c r="D470" s="110">
        <v>2447400</v>
      </c>
      <c r="E470" s="136">
        <v>224502.85</v>
      </c>
      <c r="F470" s="138">
        <f t="shared" si="9"/>
        <v>9.173116368390946</v>
      </c>
    </row>
    <row r="471" spans="1:6" s="13" customFormat="1" ht="12.75">
      <c r="A471" s="103" t="s">
        <v>315</v>
      </c>
      <c r="B471" s="108">
        <v>200</v>
      </c>
      <c r="C471" s="109" t="s">
        <v>838</v>
      </c>
      <c r="D471" s="110">
        <v>739090</v>
      </c>
      <c r="E471" s="136"/>
      <c r="F471" s="138">
        <f t="shared" si="9"/>
        <v>0</v>
      </c>
    </row>
    <row r="472" spans="1:6" s="13" customFormat="1" ht="33.75">
      <c r="A472" s="103" t="s">
        <v>451</v>
      </c>
      <c r="B472" s="108">
        <v>200</v>
      </c>
      <c r="C472" s="109" t="s">
        <v>839</v>
      </c>
      <c r="D472" s="110">
        <v>7500</v>
      </c>
      <c r="E472" s="136"/>
      <c r="F472" s="138">
        <f t="shared" si="9"/>
        <v>0</v>
      </c>
    </row>
    <row r="473" spans="1:6" s="13" customFormat="1" ht="12.75">
      <c r="A473" s="103" t="s">
        <v>309</v>
      </c>
      <c r="B473" s="108">
        <v>200</v>
      </c>
      <c r="C473" s="109" t="s">
        <v>840</v>
      </c>
      <c r="D473" s="110">
        <v>7500</v>
      </c>
      <c r="E473" s="136"/>
      <c r="F473" s="138">
        <f t="shared" si="9"/>
        <v>0</v>
      </c>
    </row>
    <row r="474" spans="1:6" s="13" customFormat="1" ht="22.5">
      <c r="A474" s="103" t="s">
        <v>311</v>
      </c>
      <c r="B474" s="108">
        <v>200</v>
      </c>
      <c r="C474" s="109" t="s">
        <v>841</v>
      </c>
      <c r="D474" s="110">
        <v>7500</v>
      </c>
      <c r="E474" s="136"/>
      <c r="F474" s="138">
        <f t="shared" si="9"/>
        <v>0</v>
      </c>
    </row>
    <row r="475" spans="1:6" s="13" customFormat="1" ht="12.75">
      <c r="A475" s="103" t="s">
        <v>321</v>
      </c>
      <c r="B475" s="108">
        <v>200</v>
      </c>
      <c r="C475" s="109" t="s">
        <v>842</v>
      </c>
      <c r="D475" s="110">
        <v>7500</v>
      </c>
      <c r="E475" s="136"/>
      <c r="F475" s="138">
        <f t="shared" si="9"/>
        <v>0</v>
      </c>
    </row>
    <row r="476" spans="1:6" s="13" customFormat="1" ht="22.5">
      <c r="A476" s="103" t="s">
        <v>323</v>
      </c>
      <c r="B476" s="108">
        <v>200</v>
      </c>
      <c r="C476" s="109" t="s">
        <v>843</v>
      </c>
      <c r="D476" s="110">
        <v>1179300</v>
      </c>
      <c r="E476" s="136"/>
      <c r="F476" s="138">
        <f t="shared" si="9"/>
        <v>0</v>
      </c>
    </row>
    <row r="477" spans="1:6" s="13" customFormat="1" ht="33.75">
      <c r="A477" s="103" t="s">
        <v>325</v>
      </c>
      <c r="B477" s="108">
        <v>200</v>
      </c>
      <c r="C477" s="109" t="s">
        <v>844</v>
      </c>
      <c r="D477" s="110">
        <v>1179300</v>
      </c>
      <c r="E477" s="136"/>
      <c r="F477" s="138">
        <f t="shared" si="9"/>
        <v>0</v>
      </c>
    </row>
    <row r="478" spans="1:6" s="13" customFormat="1" ht="22.5">
      <c r="A478" s="103" t="s">
        <v>327</v>
      </c>
      <c r="B478" s="108">
        <v>200</v>
      </c>
      <c r="C478" s="109" t="s">
        <v>845</v>
      </c>
      <c r="D478" s="110">
        <v>101700</v>
      </c>
      <c r="E478" s="136"/>
      <c r="F478" s="138">
        <f t="shared" si="9"/>
        <v>0</v>
      </c>
    </row>
    <row r="479" spans="1:6" s="13" customFormat="1" ht="12.75">
      <c r="A479" s="103" t="s">
        <v>309</v>
      </c>
      <c r="B479" s="108">
        <v>200</v>
      </c>
      <c r="C479" s="109" t="s">
        <v>846</v>
      </c>
      <c r="D479" s="110">
        <v>101700</v>
      </c>
      <c r="E479" s="136"/>
      <c r="F479" s="138">
        <f t="shared" si="9"/>
        <v>0</v>
      </c>
    </row>
    <row r="480" spans="1:6" s="13" customFormat="1" ht="12.75">
      <c r="A480" s="103" t="s">
        <v>330</v>
      </c>
      <c r="B480" s="108">
        <v>200</v>
      </c>
      <c r="C480" s="109" t="s">
        <v>847</v>
      </c>
      <c r="D480" s="110">
        <v>101700</v>
      </c>
      <c r="E480" s="136"/>
      <c r="F480" s="138">
        <f t="shared" si="9"/>
        <v>0</v>
      </c>
    </row>
    <row r="481" spans="1:6" s="13" customFormat="1" ht="12.75">
      <c r="A481" s="103" t="s">
        <v>332</v>
      </c>
      <c r="B481" s="108">
        <v>200</v>
      </c>
      <c r="C481" s="109" t="s">
        <v>848</v>
      </c>
      <c r="D481" s="110">
        <v>101700</v>
      </c>
      <c r="E481" s="136"/>
      <c r="F481" s="138">
        <f t="shared" si="9"/>
        <v>0</v>
      </c>
    </row>
    <row r="482" spans="1:6" s="13" customFormat="1" ht="33.75">
      <c r="A482" s="103" t="s">
        <v>334</v>
      </c>
      <c r="B482" s="108">
        <v>200</v>
      </c>
      <c r="C482" s="109" t="s">
        <v>849</v>
      </c>
      <c r="D482" s="110">
        <v>1077600</v>
      </c>
      <c r="E482" s="136"/>
      <c r="F482" s="138">
        <f t="shared" si="9"/>
        <v>0</v>
      </c>
    </row>
    <row r="483" spans="1:6" s="13" customFormat="1" ht="12.75">
      <c r="A483" s="103" t="s">
        <v>309</v>
      </c>
      <c r="B483" s="108">
        <v>200</v>
      </c>
      <c r="C483" s="109" t="s">
        <v>850</v>
      </c>
      <c r="D483" s="110">
        <v>928700</v>
      </c>
      <c r="E483" s="136"/>
      <c r="F483" s="138">
        <f t="shared" si="9"/>
        <v>0</v>
      </c>
    </row>
    <row r="484" spans="1:6" s="13" customFormat="1" ht="12.75">
      <c r="A484" s="103" t="s">
        <v>330</v>
      </c>
      <c r="B484" s="108">
        <v>200</v>
      </c>
      <c r="C484" s="109" t="s">
        <v>851</v>
      </c>
      <c r="D484" s="110">
        <v>928700</v>
      </c>
      <c r="E484" s="136"/>
      <c r="F484" s="138">
        <f t="shared" si="9"/>
        <v>0</v>
      </c>
    </row>
    <row r="485" spans="1:6" s="13" customFormat="1" ht="12.75">
      <c r="A485" s="103" t="s">
        <v>338</v>
      </c>
      <c r="B485" s="108">
        <v>200</v>
      </c>
      <c r="C485" s="109" t="s">
        <v>852</v>
      </c>
      <c r="D485" s="110">
        <v>5000</v>
      </c>
      <c r="E485" s="136"/>
      <c r="F485" s="138">
        <f t="shared" si="9"/>
        <v>0</v>
      </c>
    </row>
    <row r="486" spans="1:6" s="13" customFormat="1" ht="12.75">
      <c r="A486" s="103" t="s">
        <v>388</v>
      </c>
      <c r="B486" s="108">
        <v>200</v>
      </c>
      <c r="C486" s="109" t="s">
        <v>853</v>
      </c>
      <c r="D486" s="110">
        <v>700000</v>
      </c>
      <c r="E486" s="136"/>
      <c r="F486" s="138">
        <f t="shared" si="9"/>
        <v>0</v>
      </c>
    </row>
    <row r="487" spans="1:6" s="13" customFormat="1" ht="12.75">
      <c r="A487" s="103" t="s">
        <v>342</v>
      </c>
      <c r="B487" s="108">
        <v>200</v>
      </c>
      <c r="C487" s="109" t="s">
        <v>854</v>
      </c>
      <c r="D487" s="110">
        <v>223700</v>
      </c>
      <c r="E487" s="136"/>
      <c r="F487" s="138">
        <f t="shared" si="9"/>
        <v>0</v>
      </c>
    </row>
    <row r="488" spans="1:6" s="13" customFormat="1" ht="12.75">
      <c r="A488" s="103" t="s">
        <v>344</v>
      </c>
      <c r="B488" s="108">
        <v>200</v>
      </c>
      <c r="C488" s="109" t="s">
        <v>855</v>
      </c>
      <c r="D488" s="110">
        <v>148900</v>
      </c>
      <c r="E488" s="136"/>
      <c r="F488" s="138">
        <f t="shared" si="9"/>
        <v>0</v>
      </c>
    </row>
    <row r="489" spans="1:6" s="13" customFormat="1" ht="12.75">
      <c r="A489" s="103" t="s">
        <v>396</v>
      </c>
      <c r="B489" s="108">
        <v>200</v>
      </c>
      <c r="C489" s="109" t="s">
        <v>856</v>
      </c>
      <c r="D489" s="110">
        <v>105900</v>
      </c>
      <c r="E489" s="136"/>
      <c r="F489" s="138">
        <f t="shared" si="9"/>
        <v>0</v>
      </c>
    </row>
    <row r="490" spans="1:6" s="13" customFormat="1" ht="12.75">
      <c r="A490" s="103" t="s">
        <v>346</v>
      </c>
      <c r="B490" s="108">
        <v>200</v>
      </c>
      <c r="C490" s="109" t="s">
        <v>857</v>
      </c>
      <c r="D490" s="110">
        <v>43000</v>
      </c>
      <c r="E490" s="136"/>
      <c r="F490" s="138">
        <f t="shared" si="9"/>
        <v>0</v>
      </c>
    </row>
    <row r="491" spans="1:6" s="13" customFormat="1" ht="12.75">
      <c r="A491" s="103" t="s">
        <v>348</v>
      </c>
      <c r="B491" s="108">
        <v>200</v>
      </c>
      <c r="C491" s="109" t="s">
        <v>861</v>
      </c>
      <c r="D491" s="110">
        <v>1000000</v>
      </c>
      <c r="E491" s="136"/>
      <c r="F491" s="138">
        <f aca="true" t="shared" si="10" ref="F491:F531">E491/D491*100</f>
        <v>0</v>
      </c>
    </row>
    <row r="492" spans="1:6" s="13" customFormat="1" ht="12.75">
      <c r="A492" s="103" t="s">
        <v>35</v>
      </c>
      <c r="B492" s="108">
        <v>200</v>
      </c>
      <c r="C492" s="109" t="s">
        <v>862</v>
      </c>
      <c r="D492" s="110">
        <v>1000000</v>
      </c>
      <c r="E492" s="136"/>
      <c r="F492" s="138">
        <f t="shared" si="10"/>
        <v>0</v>
      </c>
    </row>
    <row r="493" spans="1:6" s="13" customFormat="1" ht="12.75">
      <c r="A493" s="103" t="s">
        <v>309</v>
      </c>
      <c r="B493" s="108">
        <v>200</v>
      </c>
      <c r="C493" s="109" t="s">
        <v>863</v>
      </c>
      <c r="D493" s="110">
        <v>1000000</v>
      </c>
      <c r="E493" s="136"/>
      <c r="F493" s="138">
        <f t="shared" si="10"/>
        <v>0</v>
      </c>
    </row>
    <row r="494" spans="1:6" s="13" customFormat="1" ht="12.75">
      <c r="A494" s="103" t="s">
        <v>349</v>
      </c>
      <c r="B494" s="108">
        <v>200</v>
      </c>
      <c r="C494" s="109" t="s">
        <v>864</v>
      </c>
      <c r="D494" s="110">
        <v>1000000</v>
      </c>
      <c r="E494" s="136"/>
      <c r="F494" s="138">
        <f t="shared" si="10"/>
        <v>0</v>
      </c>
    </row>
    <row r="495" spans="1:6" s="13" customFormat="1" ht="22.5">
      <c r="A495" s="103" t="s">
        <v>350</v>
      </c>
      <c r="B495" s="108">
        <v>200</v>
      </c>
      <c r="C495" s="109" t="s">
        <v>865</v>
      </c>
      <c r="D495" s="110">
        <v>1000000</v>
      </c>
      <c r="E495" s="136"/>
      <c r="F495" s="138">
        <f t="shared" si="10"/>
        <v>0</v>
      </c>
    </row>
    <row r="496" spans="1:6" s="13" customFormat="1" ht="12.75">
      <c r="A496" s="103" t="s">
        <v>351</v>
      </c>
      <c r="B496" s="108">
        <v>200</v>
      </c>
      <c r="C496" s="109" t="s">
        <v>866</v>
      </c>
      <c r="D496" s="110">
        <v>17500</v>
      </c>
      <c r="E496" s="136"/>
      <c r="F496" s="138">
        <f t="shared" si="10"/>
        <v>0</v>
      </c>
    </row>
    <row r="497" spans="1:6" s="13" customFormat="1" ht="12.75">
      <c r="A497" s="103" t="s">
        <v>360</v>
      </c>
      <c r="B497" s="108">
        <v>200</v>
      </c>
      <c r="C497" s="109" t="s">
        <v>867</v>
      </c>
      <c r="D497" s="110">
        <v>17500</v>
      </c>
      <c r="E497" s="136"/>
      <c r="F497" s="138">
        <f t="shared" si="10"/>
        <v>0</v>
      </c>
    </row>
    <row r="498" spans="1:6" s="13" customFormat="1" ht="12.75">
      <c r="A498" s="103" t="s">
        <v>362</v>
      </c>
      <c r="B498" s="108">
        <v>200</v>
      </c>
      <c r="C498" s="109" t="s">
        <v>868</v>
      </c>
      <c r="D498" s="110">
        <v>17500</v>
      </c>
      <c r="E498" s="136"/>
      <c r="F498" s="138">
        <f t="shared" si="10"/>
        <v>0</v>
      </c>
    </row>
    <row r="499" spans="1:6" s="13" customFormat="1" ht="12.75">
      <c r="A499" s="103" t="s">
        <v>309</v>
      </c>
      <c r="B499" s="108">
        <v>200</v>
      </c>
      <c r="C499" s="109" t="s">
        <v>869</v>
      </c>
      <c r="D499" s="110">
        <v>17500</v>
      </c>
      <c r="E499" s="136"/>
      <c r="F499" s="138">
        <f t="shared" si="10"/>
        <v>0</v>
      </c>
    </row>
    <row r="500" spans="1:6" s="13" customFormat="1" ht="12.75">
      <c r="A500" s="103" t="s">
        <v>358</v>
      </c>
      <c r="B500" s="108">
        <v>200</v>
      </c>
      <c r="C500" s="109" t="s">
        <v>870</v>
      </c>
      <c r="D500" s="110">
        <v>17500</v>
      </c>
      <c r="E500" s="136"/>
      <c r="F500" s="138">
        <f t="shared" si="10"/>
        <v>0</v>
      </c>
    </row>
    <row r="501" spans="1:6" s="13" customFormat="1" ht="22.5">
      <c r="A501" s="103" t="s">
        <v>871</v>
      </c>
      <c r="B501" s="108">
        <v>200</v>
      </c>
      <c r="C501" s="109" t="s">
        <v>872</v>
      </c>
      <c r="D501" s="110">
        <v>253000</v>
      </c>
      <c r="E501" s="136"/>
      <c r="F501" s="138">
        <f t="shared" si="10"/>
        <v>0</v>
      </c>
    </row>
    <row r="502" spans="1:6" s="13" customFormat="1" ht="22.5">
      <c r="A502" s="103" t="s">
        <v>323</v>
      </c>
      <c r="B502" s="108">
        <v>200</v>
      </c>
      <c r="C502" s="109" t="s">
        <v>873</v>
      </c>
      <c r="D502" s="110">
        <v>253000</v>
      </c>
      <c r="E502" s="136"/>
      <c r="F502" s="138">
        <f t="shared" si="10"/>
        <v>0</v>
      </c>
    </row>
    <row r="503" spans="1:6" s="13" customFormat="1" ht="33.75">
      <c r="A503" s="103" t="s">
        <v>325</v>
      </c>
      <c r="B503" s="108">
        <v>200</v>
      </c>
      <c r="C503" s="109" t="s">
        <v>874</v>
      </c>
      <c r="D503" s="110">
        <v>253000</v>
      </c>
      <c r="E503" s="136"/>
      <c r="F503" s="138">
        <f t="shared" si="10"/>
        <v>0</v>
      </c>
    </row>
    <row r="504" spans="1:6" s="13" customFormat="1" ht="33.75">
      <c r="A504" s="103" t="s">
        <v>334</v>
      </c>
      <c r="B504" s="108">
        <v>200</v>
      </c>
      <c r="C504" s="109" t="s">
        <v>875</v>
      </c>
      <c r="D504" s="110">
        <v>253000</v>
      </c>
      <c r="E504" s="136"/>
      <c r="F504" s="138">
        <f t="shared" si="10"/>
        <v>0</v>
      </c>
    </row>
    <row r="505" spans="1:6" s="13" customFormat="1" ht="12.75">
      <c r="A505" s="103" t="s">
        <v>309</v>
      </c>
      <c r="B505" s="108">
        <v>200</v>
      </c>
      <c r="C505" s="109" t="s">
        <v>876</v>
      </c>
      <c r="D505" s="110">
        <v>200000</v>
      </c>
      <c r="E505" s="136"/>
      <c r="F505" s="138">
        <f t="shared" si="10"/>
        <v>0</v>
      </c>
    </row>
    <row r="506" spans="1:6" s="13" customFormat="1" ht="12.75">
      <c r="A506" s="103" t="s">
        <v>330</v>
      </c>
      <c r="B506" s="108">
        <v>200</v>
      </c>
      <c r="C506" s="109" t="s">
        <v>877</v>
      </c>
      <c r="D506" s="110">
        <v>182000</v>
      </c>
      <c r="E506" s="136"/>
      <c r="F506" s="138">
        <f t="shared" si="10"/>
        <v>0</v>
      </c>
    </row>
    <row r="507" spans="1:6" s="13" customFormat="1" ht="12.75">
      <c r="A507" s="103" t="s">
        <v>389</v>
      </c>
      <c r="B507" s="108">
        <v>200</v>
      </c>
      <c r="C507" s="109" t="s">
        <v>878</v>
      </c>
      <c r="D507" s="110">
        <v>25000</v>
      </c>
      <c r="E507" s="136"/>
      <c r="F507" s="138">
        <f t="shared" si="10"/>
        <v>0</v>
      </c>
    </row>
    <row r="508" spans="1:6" s="13" customFormat="1" ht="12.75">
      <c r="A508" s="103" t="s">
        <v>342</v>
      </c>
      <c r="B508" s="108">
        <v>200</v>
      </c>
      <c r="C508" s="109" t="s">
        <v>879</v>
      </c>
      <c r="D508" s="110">
        <v>157000</v>
      </c>
      <c r="E508" s="136"/>
      <c r="F508" s="138">
        <f t="shared" si="10"/>
        <v>0</v>
      </c>
    </row>
    <row r="509" spans="1:6" s="13" customFormat="1" ht="12.75">
      <c r="A509" s="103" t="s">
        <v>358</v>
      </c>
      <c r="B509" s="108">
        <v>200</v>
      </c>
      <c r="C509" s="109" t="s">
        <v>880</v>
      </c>
      <c r="D509" s="110">
        <v>18000</v>
      </c>
      <c r="E509" s="136"/>
      <c r="F509" s="138">
        <f t="shared" si="10"/>
        <v>0</v>
      </c>
    </row>
    <row r="510" spans="1:6" s="13" customFormat="1" ht="12.75">
      <c r="A510" s="103" t="s">
        <v>344</v>
      </c>
      <c r="B510" s="108">
        <v>200</v>
      </c>
      <c r="C510" s="109" t="s">
        <v>881</v>
      </c>
      <c r="D510" s="110">
        <v>53000</v>
      </c>
      <c r="E510" s="136"/>
      <c r="F510" s="138">
        <f t="shared" si="10"/>
        <v>0</v>
      </c>
    </row>
    <row r="511" spans="1:6" s="13" customFormat="1" ht="12.75">
      <c r="A511" s="103" t="s">
        <v>346</v>
      </c>
      <c r="B511" s="108">
        <v>200</v>
      </c>
      <c r="C511" s="109" t="s">
        <v>882</v>
      </c>
      <c r="D511" s="110">
        <v>53000</v>
      </c>
      <c r="E511" s="136"/>
      <c r="F511" s="138">
        <f t="shared" si="10"/>
        <v>0</v>
      </c>
    </row>
    <row r="512" spans="1:6" s="13" customFormat="1" ht="12.75">
      <c r="A512" s="103" t="s">
        <v>883</v>
      </c>
      <c r="B512" s="108">
        <v>200</v>
      </c>
      <c r="C512" s="109" t="s">
        <v>884</v>
      </c>
      <c r="D512" s="110">
        <v>30323700</v>
      </c>
      <c r="E512" s="136">
        <v>2893523.03</v>
      </c>
      <c r="F512" s="138">
        <f t="shared" si="10"/>
        <v>9.542117320775498</v>
      </c>
    </row>
    <row r="513" spans="1:6" s="13" customFormat="1" ht="12.75">
      <c r="A513" s="103" t="s">
        <v>885</v>
      </c>
      <c r="B513" s="108">
        <v>200</v>
      </c>
      <c r="C513" s="109" t="s">
        <v>886</v>
      </c>
      <c r="D513" s="110">
        <v>2500000</v>
      </c>
      <c r="E513" s="136">
        <v>351375.96</v>
      </c>
      <c r="F513" s="138">
        <f t="shared" si="10"/>
        <v>14.0550384</v>
      </c>
    </row>
    <row r="514" spans="1:6" s="13" customFormat="1" ht="22.5">
      <c r="A514" s="103" t="s">
        <v>858</v>
      </c>
      <c r="B514" s="108">
        <v>200</v>
      </c>
      <c r="C514" s="109" t="s">
        <v>887</v>
      </c>
      <c r="D514" s="110">
        <v>2500000</v>
      </c>
      <c r="E514" s="136">
        <v>351375.96</v>
      </c>
      <c r="F514" s="138">
        <f t="shared" si="10"/>
        <v>14.0550384</v>
      </c>
    </row>
    <row r="515" spans="1:6" s="13" customFormat="1" ht="22.5">
      <c r="A515" s="103" t="s">
        <v>888</v>
      </c>
      <c r="B515" s="108">
        <v>200</v>
      </c>
      <c r="C515" s="109" t="s">
        <v>889</v>
      </c>
      <c r="D515" s="110">
        <v>2500000</v>
      </c>
      <c r="E515" s="136">
        <v>351375.96</v>
      </c>
      <c r="F515" s="138">
        <f t="shared" si="10"/>
        <v>14.0550384</v>
      </c>
    </row>
    <row r="516" spans="1:6" s="13" customFormat="1" ht="12.75">
      <c r="A516" s="103" t="s">
        <v>890</v>
      </c>
      <c r="B516" s="108">
        <v>200</v>
      </c>
      <c r="C516" s="109" t="s">
        <v>891</v>
      </c>
      <c r="D516" s="110">
        <v>2500000</v>
      </c>
      <c r="E516" s="136">
        <v>351375.96</v>
      </c>
      <c r="F516" s="138">
        <f t="shared" si="10"/>
        <v>14.0550384</v>
      </c>
    </row>
    <row r="517" spans="1:6" s="13" customFormat="1" ht="12.75">
      <c r="A517" s="103" t="s">
        <v>309</v>
      </c>
      <c r="B517" s="108">
        <v>200</v>
      </c>
      <c r="C517" s="109" t="s">
        <v>892</v>
      </c>
      <c r="D517" s="110">
        <v>2500000</v>
      </c>
      <c r="E517" s="136">
        <v>351375.96</v>
      </c>
      <c r="F517" s="138">
        <f t="shared" si="10"/>
        <v>14.0550384</v>
      </c>
    </row>
    <row r="518" spans="1:6" s="13" customFormat="1" ht="12.75">
      <c r="A518" s="103" t="s">
        <v>392</v>
      </c>
      <c r="B518" s="108">
        <v>200</v>
      </c>
      <c r="C518" s="109" t="s">
        <v>893</v>
      </c>
      <c r="D518" s="110">
        <v>2500000</v>
      </c>
      <c r="E518" s="136">
        <v>351375.96</v>
      </c>
      <c r="F518" s="138">
        <f t="shared" si="10"/>
        <v>14.0550384</v>
      </c>
    </row>
    <row r="519" spans="1:6" s="13" customFormat="1" ht="33.75">
      <c r="A519" s="103" t="s">
        <v>894</v>
      </c>
      <c r="B519" s="108">
        <v>200</v>
      </c>
      <c r="C519" s="109" t="s">
        <v>895</v>
      </c>
      <c r="D519" s="110">
        <v>2500000</v>
      </c>
      <c r="E519" s="136">
        <v>351375.96</v>
      </c>
      <c r="F519" s="138">
        <f t="shared" si="10"/>
        <v>14.0550384</v>
      </c>
    </row>
    <row r="520" spans="1:6" s="13" customFormat="1" ht="12.75">
      <c r="A520" s="103" t="s">
        <v>896</v>
      </c>
      <c r="B520" s="108">
        <v>200</v>
      </c>
      <c r="C520" s="109" t="s">
        <v>897</v>
      </c>
      <c r="D520" s="110">
        <v>4378400</v>
      </c>
      <c r="E520" s="136"/>
      <c r="F520" s="138">
        <f t="shared" si="10"/>
        <v>0</v>
      </c>
    </row>
    <row r="521" spans="1:6" s="13" customFormat="1" ht="67.5">
      <c r="A521" s="103" t="s">
        <v>303</v>
      </c>
      <c r="B521" s="108">
        <v>200</v>
      </c>
      <c r="C521" s="109" t="s">
        <v>898</v>
      </c>
      <c r="D521" s="110">
        <v>271300</v>
      </c>
      <c r="E521" s="136"/>
      <c r="F521" s="138">
        <f t="shared" si="10"/>
        <v>0</v>
      </c>
    </row>
    <row r="522" spans="1:6" s="13" customFormat="1" ht="22.5">
      <c r="A522" s="103" t="s">
        <v>443</v>
      </c>
      <c r="B522" s="108">
        <v>200</v>
      </c>
      <c r="C522" s="109" t="s">
        <v>899</v>
      </c>
      <c r="D522" s="110">
        <v>271300</v>
      </c>
      <c r="E522" s="136"/>
      <c r="F522" s="138">
        <f t="shared" si="10"/>
        <v>0</v>
      </c>
    </row>
    <row r="523" spans="1:6" s="13" customFormat="1" ht="33.75">
      <c r="A523" s="103" t="s">
        <v>451</v>
      </c>
      <c r="B523" s="108">
        <v>200</v>
      </c>
      <c r="C523" s="109" t="s">
        <v>900</v>
      </c>
      <c r="D523" s="110">
        <v>271300</v>
      </c>
      <c r="E523" s="136"/>
      <c r="F523" s="138">
        <f t="shared" si="10"/>
        <v>0</v>
      </c>
    </row>
    <row r="524" spans="1:6" s="13" customFormat="1" ht="12.75">
      <c r="A524" s="103" t="s">
        <v>309</v>
      </c>
      <c r="B524" s="108">
        <v>200</v>
      </c>
      <c r="C524" s="109" t="s">
        <v>901</v>
      </c>
      <c r="D524" s="110">
        <v>271300</v>
      </c>
      <c r="E524" s="136"/>
      <c r="F524" s="138">
        <f t="shared" si="10"/>
        <v>0</v>
      </c>
    </row>
    <row r="525" spans="1:6" s="13" customFormat="1" ht="22.5">
      <c r="A525" s="103" t="s">
        <v>311</v>
      </c>
      <c r="B525" s="108">
        <v>200</v>
      </c>
      <c r="C525" s="109" t="s">
        <v>902</v>
      </c>
      <c r="D525" s="110">
        <v>271300</v>
      </c>
      <c r="E525" s="136"/>
      <c r="F525" s="138">
        <f t="shared" si="10"/>
        <v>0</v>
      </c>
    </row>
    <row r="526" spans="1:6" s="13" customFormat="1" ht="12.75">
      <c r="A526" s="103" t="s">
        <v>321</v>
      </c>
      <c r="B526" s="108">
        <v>200</v>
      </c>
      <c r="C526" s="109" t="s">
        <v>903</v>
      </c>
      <c r="D526" s="110">
        <v>271300</v>
      </c>
      <c r="E526" s="136"/>
      <c r="F526" s="138">
        <f t="shared" si="10"/>
        <v>0</v>
      </c>
    </row>
    <row r="527" spans="1:6" s="13" customFormat="1" ht="22.5">
      <c r="A527" s="103" t="s">
        <v>858</v>
      </c>
      <c r="B527" s="108">
        <v>200</v>
      </c>
      <c r="C527" s="109" t="s">
        <v>904</v>
      </c>
      <c r="D527" s="110">
        <v>3750000</v>
      </c>
      <c r="E527" s="136"/>
      <c r="F527" s="138">
        <f t="shared" si="10"/>
        <v>0</v>
      </c>
    </row>
    <row r="528" spans="1:6" s="13" customFormat="1" ht="22.5">
      <c r="A528" s="103" t="s">
        <v>859</v>
      </c>
      <c r="B528" s="108">
        <v>200</v>
      </c>
      <c r="C528" s="109" t="s">
        <v>905</v>
      </c>
      <c r="D528" s="110">
        <v>3750000</v>
      </c>
      <c r="E528" s="136"/>
      <c r="F528" s="138">
        <f t="shared" si="10"/>
        <v>0</v>
      </c>
    </row>
    <row r="529" spans="1:6" s="13" customFormat="1" ht="33.75">
      <c r="A529" s="103" t="s">
        <v>860</v>
      </c>
      <c r="B529" s="108">
        <v>200</v>
      </c>
      <c r="C529" s="109" t="s">
        <v>906</v>
      </c>
      <c r="D529" s="110">
        <v>941000</v>
      </c>
      <c r="E529" s="136"/>
      <c r="F529" s="138">
        <f t="shared" si="10"/>
        <v>0</v>
      </c>
    </row>
    <row r="530" spans="1:6" s="13" customFormat="1" ht="12.75">
      <c r="A530" s="103" t="s">
        <v>309</v>
      </c>
      <c r="B530" s="108">
        <v>200</v>
      </c>
      <c r="C530" s="109" t="s">
        <v>907</v>
      </c>
      <c r="D530" s="110">
        <v>941000</v>
      </c>
      <c r="E530" s="136"/>
      <c r="F530" s="138">
        <f t="shared" si="10"/>
        <v>0</v>
      </c>
    </row>
    <row r="531" spans="1:6" s="13" customFormat="1" ht="12.75">
      <c r="A531" s="103" t="s">
        <v>392</v>
      </c>
      <c r="B531" s="108">
        <v>200</v>
      </c>
      <c r="C531" s="109" t="s">
        <v>908</v>
      </c>
      <c r="D531" s="110">
        <v>941000</v>
      </c>
      <c r="E531" s="136"/>
      <c r="F531" s="138">
        <f t="shared" si="10"/>
        <v>0</v>
      </c>
    </row>
    <row r="532" spans="1:6" s="13" customFormat="1" ht="12.75">
      <c r="A532" s="103" t="s">
        <v>393</v>
      </c>
      <c r="B532" s="108">
        <v>200</v>
      </c>
      <c r="C532" s="109" t="s">
        <v>909</v>
      </c>
      <c r="D532" s="110">
        <v>941000</v>
      </c>
      <c r="E532" s="136"/>
      <c r="F532" s="138">
        <f aca="true" t="shared" si="11" ref="F532:F591">E532/D532*100</f>
        <v>0</v>
      </c>
    </row>
    <row r="533" spans="1:6" s="13" customFormat="1" ht="12.75">
      <c r="A533" s="103" t="s">
        <v>910</v>
      </c>
      <c r="B533" s="108">
        <v>200</v>
      </c>
      <c r="C533" s="109" t="s">
        <v>911</v>
      </c>
      <c r="D533" s="110">
        <v>2272000</v>
      </c>
      <c r="E533" s="136"/>
      <c r="F533" s="138">
        <f t="shared" si="11"/>
        <v>0</v>
      </c>
    </row>
    <row r="534" spans="1:6" s="13" customFormat="1" ht="12.75">
      <c r="A534" s="103" t="s">
        <v>309</v>
      </c>
      <c r="B534" s="108">
        <v>200</v>
      </c>
      <c r="C534" s="109" t="s">
        <v>912</v>
      </c>
      <c r="D534" s="110">
        <v>2272000</v>
      </c>
      <c r="E534" s="136"/>
      <c r="F534" s="138">
        <f t="shared" si="11"/>
        <v>0</v>
      </c>
    </row>
    <row r="535" spans="1:6" s="13" customFormat="1" ht="12.75">
      <c r="A535" s="103" t="s">
        <v>392</v>
      </c>
      <c r="B535" s="108">
        <v>200</v>
      </c>
      <c r="C535" s="109" t="s">
        <v>913</v>
      </c>
      <c r="D535" s="110">
        <v>2272000</v>
      </c>
      <c r="E535" s="136"/>
      <c r="F535" s="138">
        <f t="shared" si="11"/>
        <v>0</v>
      </c>
    </row>
    <row r="536" spans="1:6" s="13" customFormat="1" ht="12.75">
      <c r="A536" s="103" t="s">
        <v>393</v>
      </c>
      <c r="B536" s="108">
        <v>200</v>
      </c>
      <c r="C536" s="109" t="s">
        <v>914</v>
      </c>
      <c r="D536" s="110">
        <v>2272000</v>
      </c>
      <c r="E536" s="136"/>
      <c r="F536" s="138">
        <f t="shared" si="11"/>
        <v>0</v>
      </c>
    </row>
    <row r="537" spans="1:6" s="13" customFormat="1" ht="22.5">
      <c r="A537" s="103" t="s">
        <v>915</v>
      </c>
      <c r="B537" s="108">
        <v>200</v>
      </c>
      <c r="C537" s="109" t="s">
        <v>916</v>
      </c>
      <c r="D537" s="110">
        <v>537000</v>
      </c>
      <c r="E537" s="136"/>
      <c r="F537" s="138">
        <f t="shared" si="11"/>
        <v>0</v>
      </c>
    </row>
    <row r="538" spans="1:6" s="13" customFormat="1" ht="12.75">
      <c r="A538" s="103" t="s">
        <v>344</v>
      </c>
      <c r="B538" s="108">
        <v>200</v>
      </c>
      <c r="C538" s="109" t="s">
        <v>917</v>
      </c>
      <c r="D538" s="110">
        <v>537000</v>
      </c>
      <c r="E538" s="136"/>
      <c r="F538" s="138">
        <f t="shared" si="11"/>
        <v>0</v>
      </c>
    </row>
    <row r="539" spans="1:6" s="13" customFormat="1" ht="12.75">
      <c r="A539" s="103" t="s">
        <v>346</v>
      </c>
      <c r="B539" s="108">
        <v>200</v>
      </c>
      <c r="C539" s="109" t="s">
        <v>918</v>
      </c>
      <c r="D539" s="110">
        <v>537000</v>
      </c>
      <c r="E539" s="136"/>
      <c r="F539" s="138">
        <f t="shared" si="11"/>
        <v>0</v>
      </c>
    </row>
    <row r="540" spans="1:6" s="13" customFormat="1" ht="33.75">
      <c r="A540" s="103" t="s">
        <v>589</v>
      </c>
      <c r="B540" s="108">
        <v>200</v>
      </c>
      <c r="C540" s="109" t="s">
        <v>919</v>
      </c>
      <c r="D540" s="110">
        <v>96500</v>
      </c>
      <c r="E540" s="136"/>
      <c r="F540" s="138">
        <f t="shared" si="11"/>
        <v>0</v>
      </c>
    </row>
    <row r="541" spans="1:6" s="13" customFormat="1" ht="12.75">
      <c r="A541" s="103" t="s">
        <v>690</v>
      </c>
      <c r="B541" s="108">
        <v>200</v>
      </c>
      <c r="C541" s="109" t="s">
        <v>920</v>
      </c>
      <c r="D541" s="110">
        <v>96500</v>
      </c>
      <c r="E541" s="136"/>
      <c r="F541" s="138">
        <f t="shared" si="11"/>
        <v>0</v>
      </c>
    </row>
    <row r="542" spans="1:6" s="13" customFormat="1" ht="22.5">
      <c r="A542" s="103" t="s">
        <v>748</v>
      </c>
      <c r="B542" s="108">
        <v>200</v>
      </c>
      <c r="C542" s="109" t="s">
        <v>921</v>
      </c>
      <c r="D542" s="110">
        <v>96500</v>
      </c>
      <c r="E542" s="136"/>
      <c r="F542" s="138">
        <f t="shared" si="11"/>
        <v>0</v>
      </c>
    </row>
    <row r="543" spans="1:6" s="13" customFormat="1" ht="12.75">
      <c r="A543" s="103" t="s">
        <v>309</v>
      </c>
      <c r="B543" s="108">
        <v>200</v>
      </c>
      <c r="C543" s="109" t="s">
        <v>922</v>
      </c>
      <c r="D543" s="110">
        <v>96500</v>
      </c>
      <c r="E543" s="136"/>
      <c r="F543" s="138">
        <f t="shared" si="11"/>
        <v>0</v>
      </c>
    </row>
    <row r="544" spans="1:6" s="13" customFormat="1" ht="12.75">
      <c r="A544" s="103" t="s">
        <v>570</v>
      </c>
      <c r="B544" s="108">
        <v>200</v>
      </c>
      <c r="C544" s="109" t="s">
        <v>923</v>
      </c>
      <c r="D544" s="110">
        <v>96500</v>
      </c>
      <c r="E544" s="136"/>
      <c r="F544" s="138">
        <f t="shared" si="11"/>
        <v>0</v>
      </c>
    </row>
    <row r="545" spans="1:6" s="13" customFormat="1" ht="33.75">
      <c r="A545" s="103" t="s">
        <v>696</v>
      </c>
      <c r="B545" s="108">
        <v>200</v>
      </c>
      <c r="C545" s="109" t="s">
        <v>924</v>
      </c>
      <c r="D545" s="110">
        <v>96500</v>
      </c>
      <c r="E545" s="136"/>
      <c r="F545" s="138">
        <f t="shared" si="11"/>
        <v>0</v>
      </c>
    </row>
    <row r="546" spans="1:6" s="13" customFormat="1" ht="12.75">
      <c r="A546" s="103" t="s">
        <v>351</v>
      </c>
      <c r="B546" s="108">
        <v>200</v>
      </c>
      <c r="C546" s="109" t="s">
        <v>925</v>
      </c>
      <c r="D546" s="110">
        <v>260600</v>
      </c>
      <c r="E546" s="136"/>
      <c r="F546" s="138">
        <f t="shared" si="11"/>
        <v>0</v>
      </c>
    </row>
    <row r="547" spans="1:6" s="13" customFormat="1" ht="33.75">
      <c r="A547" s="103" t="s">
        <v>567</v>
      </c>
      <c r="B547" s="108">
        <v>200</v>
      </c>
      <c r="C547" s="109" t="s">
        <v>926</v>
      </c>
      <c r="D547" s="110">
        <v>260600</v>
      </c>
      <c r="E547" s="136"/>
      <c r="F547" s="138">
        <f t="shared" si="11"/>
        <v>0</v>
      </c>
    </row>
    <row r="548" spans="1:6" s="13" customFormat="1" ht="12.75">
      <c r="A548" s="103" t="s">
        <v>309</v>
      </c>
      <c r="B548" s="108">
        <v>200</v>
      </c>
      <c r="C548" s="109" t="s">
        <v>927</v>
      </c>
      <c r="D548" s="110">
        <v>260600</v>
      </c>
      <c r="E548" s="136"/>
      <c r="F548" s="138">
        <f t="shared" si="11"/>
        <v>0</v>
      </c>
    </row>
    <row r="549" spans="1:6" s="13" customFormat="1" ht="12.75">
      <c r="A549" s="103" t="s">
        <v>570</v>
      </c>
      <c r="B549" s="108">
        <v>200</v>
      </c>
      <c r="C549" s="109" t="s">
        <v>928</v>
      </c>
      <c r="D549" s="110">
        <v>260600</v>
      </c>
      <c r="E549" s="136"/>
      <c r="F549" s="138">
        <f t="shared" si="11"/>
        <v>0</v>
      </c>
    </row>
    <row r="550" spans="1:6" s="13" customFormat="1" ht="33.75">
      <c r="A550" s="103" t="s">
        <v>572</v>
      </c>
      <c r="B550" s="108">
        <v>200</v>
      </c>
      <c r="C550" s="109" t="s">
        <v>929</v>
      </c>
      <c r="D550" s="110">
        <v>260600</v>
      </c>
      <c r="E550" s="136"/>
      <c r="F550" s="138">
        <f t="shared" si="11"/>
        <v>0</v>
      </c>
    </row>
    <row r="551" spans="1:6" s="13" customFormat="1" ht="12.75">
      <c r="A551" s="103" t="s">
        <v>930</v>
      </c>
      <c r="B551" s="108">
        <v>200</v>
      </c>
      <c r="C551" s="109" t="s">
        <v>931</v>
      </c>
      <c r="D551" s="110">
        <v>23395300</v>
      </c>
      <c r="E551" s="136">
        <v>2536535.07</v>
      </c>
      <c r="F551" s="138">
        <f t="shared" si="11"/>
        <v>10.842071142494431</v>
      </c>
    </row>
    <row r="552" spans="1:6" s="13" customFormat="1" ht="67.5">
      <c r="A552" s="103" t="s">
        <v>303</v>
      </c>
      <c r="B552" s="108">
        <v>200</v>
      </c>
      <c r="C552" s="109" t="s">
        <v>932</v>
      </c>
      <c r="D552" s="110">
        <v>546700</v>
      </c>
      <c r="E552" s="136">
        <v>66894.77</v>
      </c>
      <c r="F552" s="138">
        <f t="shared" si="11"/>
        <v>12.236102066947138</v>
      </c>
    </row>
    <row r="553" spans="1:6" s="13" customFormat="1" ht="22.5">
      <c r="A553" s="103" t="s">
        <v>305</v>
      </c>
      <c r="B553" s="108">
        <v>200</v>
      </c>
      <c r="C553" s="109" t="s">
        <v>933</v>
      </c>
      <c r="D553" s="110">
        <v>546700</v>
      </c>
      <c r="E553" s="136">
        <v>66894.77</v>
      </c>
      <c r="F553" s="138">
        <f t="shared" si="11"/>
        <v>12.236102066947138</v>
      </c>
    </row>
    <row r="554" spans="1:6" s="13" customFormat="1" ht="33.75">
      <c r="A554" s="103" t="s">
        <v>307</v>
      </c>
      <c r="B554" s="108">
        <v>200</v>
      </c>
      <c r="C554" s="109" t="s">
        <v>934</v>
      </c>
      <c r="D554" s="110">
        <v>538280</v>
      </c>
      <c r="E554" s="136">
        <v>66894.77</v>
      </c>
      <c r="F554" s="138">
        <f t="shared" si="11"/>
        <v>12.42750427286914</v>
      </c>
    </row>
    <row r="555" spans="1:6" s="13" customFormat="1" ht="12.75">
      <c r="A555" s="103" t="s">
        <v>309</v>
      </c>
      <c r="B555" s="108">
        <v>200</v>
      </c>
      <c r="C555" s="109" t="s">
        <v>935</v>
      </c>
      <c r="D555" s="110">
        <v>538280</v>
      </c>
      <c r="E555" s="136">
        <v>66894.77</v>
      </c>
      <c r="F555" s="138">
        <f t="shared" si="11"/>
        <v>12.42750427286914</v>
      </c>
    </row>
    <row r="556" spans="1:6" s="13" customFormat="1" ht="22.5">
      <c r="A556" s="103" t="s">
        <v>311</v>
      </c>
      <c r="B556" s="108">
        <v>200</v>
      </c>
      <c r="C556" s="109" t="s">
        <v>936</v>
      </c>
      <c r="D556" s="110">
        <v>538280</v>
      </c>
      <c r="E556" s="136">
        <v>66894.77</v>
      </c>
      <c r="F556" s="138">
        <f t="shared" si="11"/>
        <v>12.42750427286914</v>
      </c>
    </row>
    <row r="557" spans="1:6" s="13" customFormat="1" ht="12.75">
      <c r="A557" s="103" t="s">
        <v>313</v>
      </c>
      <c r="B557" s="108">
        <v>200</v>
      </c>
      <c r="C557" s="109" t="s">
        <v>937</v>
      </c>
      <c r="D557" s="110">
        <v>413420</v>
      </c>
      <c r="E557" s="136">
        <v>66894.77</v>
      </c>
      <c r="F557" s="138">
        <f t="shared" si="11"/>
        <v>16.180825794591456</v>
      </c>
    </row>
    <row r="558" spans="1:6" s="13" customFormat="1" ht="12.75">
      <c r="A558" s="103" t="s">
        <v>315</v>
      </c>
      <c r="B558" s="108">
        <v>200</v>
      </c>
      <c r="C558" s="109" t="s">
        <v>938</v>
      </c>
      <c r="D558" s="110">
        <v>124860</v>
      </c>
      <c r="E558" s="136"/>
      <c r="F558" s="138">
        <f t="shared" si="11"/>
        <v>0</v>
      </c>
    </row>
    <row r="559" spans="1:6" s="13" customFormat="1" ht="33.75">
      <c r="A559" s="103" t="s">
        <v>317</v>
      </c>
      <c r="B559" s="108">
        <v>200</v>
      </c>
      <c r="C559" s="109" t="s">
        <v>939</v>
      </c>
      <c r="D559" s="110">
        <v>8420</v>
      </c>
      <c r="E559" s="136"/>
      <c r="F559" s="138">
        <f t="shared" si="11"/>
        <v>0</v>
      </c>
    </row>
    <row r="560" spans="1:6" s="13" customFormat="1" ht="12.75">
      <c r="A560" s="103" t="s">
        <v>309</v>
      </c>
      <c r="B560" s="108">
        <v>200</v>
      </c>
      <c r="C560" s="109" t="s">
        <v>940</v>
      </c>
      <c r="D560" s="110">
        <v>8420</v>
      </c>
      <c r="E560" s="136"/>
      <c r="F560" s="138">
        <f t="shared" si="11"/>
        <v>0</v>
      </c>
    </row>
    <row r="561" spans="1:6" s="13" customFormat="1" ht="22.5">
      <c r="A561" s="103" t="s">
        <v>311</v>
      </c>
      <c r="B561" s="108">
        <v>200</v>
      </c>
      <c r="C561" s="109" t="s">
        <v>941</v>
      </c>
      <c r="D561" s="110">
        <v>8420</v>
      </c>
      <c r="E561" s="136"/>
      <c r="F561" s="138">
        <f t="shared" si="11"/>
        <v>0</v>
      </c>
    </row>
    <row r="562" spans="1:6" s="13" customFormat="1" ht="12.75">
      <c r="A562" s="103" t="s">
        <v>321</v>
      </c>
      <c r="B562" s="108">
        <v>200</v>
      </c>
      <c r="C562" s="109" t="s">
        <v>942</v>
      </c>
      <c r="D562" s="110">
        <v>8420</v>
      </c>
      <c r="E562" s="136"/>
      <c r="F562" s="138">
        <f t="shared" si="11"/>
        <v>0</v>
      </c>
    </row>
    <row r="563" spans="1:6" s="13" customFormat="1" ht="22.5">
      <c r="A563" s="103" t="s">
        <v>323</v>
      </c>
      <c r="B563" s="108">
        <v>200</v>
      </c>
      <c r="C563" s="109" t="s">
        <v>943</v>
      </c>
      <c r="D563" s="110">
        <v>4047000</v>
      </c>
      <c r="E563" s="136">
        <v>571189</v>
      </c>
      <c r="F563" s="138">
        <f t="shared" si="11"/>
        <v>14.113886829750433</v>
      </c>
    </row>
    <row r="564" spans="1:6" s="13" customFormat="1" ht="33.75">
      <c r="A564" s="103" t="s">
        <v>325</v>
      </c>
      <c r="B564" s="108">
        <v>200</v>
      </c>
      <c r="C564" s="109" t="s">
        <v>944</v>
      </c>
      <c r="D564" s="110">
        <v>4047000</v>
      </c>
      <c r="E564" s="136">
        <v>571189</v>
      </c>
      <c r="F564" s="138">
        <f t="shared" si="11"/>
        <v>14.113886829750433</v>
      </c>
    </row>
    <row r="565" spans="1:6" s="13" customFormat="1" ht="33.75">
      <c r="A565" s="103" t="s">
        <v>334</v>
      </c>
      <c r="B565" s="108">
        <v>200</v>
      </c>
      <c r="C565" s="109" t="s">
        <v>945</v>
      </c>
      <c r="D565" s="110">
        <v>4047000</v>
      </c>
      <c r="E565" s="136">
        <v>571189</v>
      </c>
      <c r="F565" s="138">
        <f t="shared" si="11"/>
        <v>14.113886829750433</v>
      </c>
    </row>
    <row r="566" spans="1:6" s="13" customFormat="1" ht="12.75">
      <c r="A566" s="103" t="s">
        <v>309</v>
      </c>
      <c r="B566" s="108">
        <v>200</v>
      </c>
      <c r="C566" s="109" t="s">
        <v>946</v>
      </c>
      <c r="D566" s="110">
        <v>3913000</v>
      </c>
      <c r="E566" s="136">
        <v>571189</v>
      </c>
      <c r="F566" s="138">
        <f t="shared" si="11"/>
        <v>14.597214413493484</v>
      </c>
    </row>
    <row r="567" spans="1:6" s="13" customFormat="1" ht="12.75">
      <c r="A567" s="103" t="s">
        <v>330</v>
      </c>
      <c r="B567" s="108">
        <v>200</v>
      </c>
      <c r="C567" s="109" t="s">
        <v>947</v>
      </c>
      <c r="D567" s="110">
        <v>3913000</v>
      </c>
      <c r="E567" s="136">
        <v>571189</v>
      </c>
      <c r="F567" s="138">
        <f t="shared" si="11"/>
        <v>14.597214413493484</v>
      </c>
    </row>
    <row r="568" spans="1:6" s="13" customFormat="1" ht="12.75">
      <c r="A568" s="103" t="s">
        <v>332</v>
      </c>
      <c r="B568" s="108">
        <v>200</v>
      </c>
      <c r="C568" s="109" t="s">
        <v>948</v>
      </c>
      <c r="D568" s="110">
        <v>9000</v>
      </c>
      <c r="E568" s="136"/>
      <c r="F568" s="138">
        <f t="shared" si="11"/>
        <v>0</v>
      </c>
    </row>
    <row r="569" spans="1:6" s="13" customFormat="1" ht="12.75">
      <c r="A569" s="103" t="s">
        <v>338</v>
      </c>
      <c r="B569" s="108">
        <v>200</v>
      </c>
      <c r="C569" s="109" t="s">
        <v>949</v>
      </c>
      <c r="D569" s="110">
        <v>10000</v>
      </c>
      <c r="E569" s="136"/>
      <c r="F569" s="138">
        <f t="shared" si="11"/>
        <v>0</v>
      </c>
    </row>
    <row r="570" spans="1:6" s="13" customFormat="1" ht="12.75">
      <c r="A570" s="103" t="s">
        <v>340</v>
      </c>
      <c r="B570" s="108">
        <v>200</v>
      </c>
      <c r="C570" s="109" t="s">
        <v>950</v>
      </c>
      <c r="D570" s="110">
        <v>17000</v>
      </c>
      <c r="E570" s="136"/>
      <c r="F570" s="138">
        <f t="shared" si="11"/>
        <v>0</v>
      </c>
    </row>
    <row r="571" spans="1:6" s="13" customFormat="1" ht="12.75">
      <c r="A571" s="103" t="s">
        <v>342</v>
      </c>
      <c r="B571" s="108">
        <v>200</v>
      </c>
      <c r="C571" s="109" t="s">
        <v>951</v>
      </c>
      <c r="D571" s="110">
        <v>3877000</v>
      </c>
      <c r="E571" s="136">
        <v>571189</v>
      </c>
      <c r="F571" s="138">
        <f t="shared" si="11"/>
        <v>14.732757286561773</v>
      </c>
    </row>
    <row r="572" spans="1:6" s="13" customFormat="1" ht="12.75">
      <c r="A572" s="103" t="s">
        <v>344</v>
      </c>
      <c r="B572" s="108">
        <v>200</v>
      </c>
      <c r="C572" s="109" t="s">
        <v>952</v>
      </c>
      <c r="D572" s="110">
        <v>134000</v>
      </c>
      <c r="E572" s="136"/>
      <c r="F572" s="138">
        <f t="shared" si="11"/>
        <v>0</v>
      </c>
    </row>
    <row r="573" spans="1:6" s="13" customFormat="1" ht="12.75">
      <c r="A573" s="103" t="s">
        <v>346</v>
      </c>
      <c r="B573" s="108">
        <v>200</v>
      </c>
      <c r="C573" s="109" t="s">
        <v>953</v>
      </c>
      <c r="D573" s="110">
        <v>134000</v>
      </c>
      <c r="E573" s="136"/>
      <c r="F573" s="138">
        <f t="shared" si="11"/>
        <v>0</v>
      </c>
    </row>
    <row r="574" spans="1:6" s="13" customFormat="1" ht="22.5">
      <c r="A574" s="103" t="s">
        <v>858</v>
      </c>
      <c r="B574" s="108">
        <v>200</v>
      </c>
      <c r="C574" s="109" t="s">
        <v>954</v>
      </c>
      <c r="D574" s="110">
        <v>16600600</v>
      </c>
      <c r="E574" s="136">
        <v>1755951.3</v>
      </c>
      <c r="F574" s="138">
        <f t="shared" si="11"/>
        <v>10.577637555269087</v>
      </c>
    </row>
    <row r="575" spans="1:6" s="13" customFormat="1" ht="22.5">
      <c r="A575" s="103" t="s">
        <v>859</v>
      </c>
      <c r="B575" s="108">
        <v>200</v>
      </c>
      <c r="C575" s="109" t="s">
        <v>955</v>
      </c>
      <c r="D575" s="110">
        <v>16600600</v>
      </c>
      <c r="E575" s="136">
        <v>1755951.3</v>
      </c>
      <c r="F575" s="138">
        <f t="shared" si="11"/>
        <v>10.577637555269087</v>
      </c>
    </row>
    <row r="576" spans="1:6" s="13" customFormat="1" ht="33.75">
      <c r="A576" s="103" t="s">
        <v>860</v>
      </c>
      <c r="B576" s="108">
        <v>200</v>
      </c>
      <c r="C576" s="109" t="s">
        <v>956</v>
      </c>
      <c r="D576" s="110">
        <v>16600600</v>
      </c>
      <c r="E576" s="136">
        <v>1755951.3</v>
      </c>
      <c r="F576" s="138">
        <f t="shared" si="11"/>
        <v>10.577637555269087</v>
      </c>
    </row>
    <row r="577" spans="1:6" s="13" customFormat="1" ht="12.75">
      <c r="A577" s="103" t="s">
        <v>309</v>
      </c>
      <c r="B577" s="108">
        <v>200</v>
      </c>
      <c r="C577" s="109" t="s">
        <v>957</v>
      </c>
      <c r="D577" s="110">
        <v>16600600</v>
      </c>
      <c r="E577" s="136">
        <v>1755951.3</v>
      </c>
      <c r="F577" s="138">
        <f t="shared" si="11"/>
        <v>10.577637555269087</v>
      </c>
    </row>
    <row r="578" spans="1:6" s="13" customFormat="1" ht="12.75">
      <c r="A578" s="103" t="s">
        <v>392</v>
      </c>
      <c r="B578" s="108">
        <v>200</v>
      </c>
      <c r="C578" s="109" t="s">
        <v>958</v>
      </c>
      <c r="D578" s="110">
        <v>16600600</v>
      </c>
      <c r="E578" s="136">
        <v>1755951.3</v>
      </c>
      <c r="F578" s="138">
        <f t="shared" si="11"/>
        <v>10.577637555269087</v>
      </c>
    </row>
    <row r="579" spans="1:6" s="13" customFormat="1" ht="12.75">
      <c r="A579" s="103" t="s">
        <v>393</v>
      </c>
      <c r="B579" s="108">
        <v>200</v>
      </c>
      <c r="C579" s="109" t="s">
        <v>959</v>
      </c>
      <c r="D579" s="110">
        <v>16600600</v>
      </c>
      <c r="E579" s="136">
        <v>1755951.3</v>
      </c>
      <c r="F579" s="138">
        <f t="shared" si="11"/>
        <v>10.577637555269087</v>
      </c>
    </row>
    <row r="580" spans="1:6" s="13" customFormat="1" ht="33.75">
      <c r="A580" s="103" t="s">
        <v>589</v>
      </c>
      <c r="B580" s="108">
        <v>200</v>
      </c>
      <c r="C580" s="109" t="s">
        <v>960</v>
      </c>
      <c r="D580" s="110">
        <v>2200000</v>
      </c>
      <c r="E580" s="136">
        <v>142500</v>
      </c>
      <c r="F580" s="138">
        <f t="shared" si="11"/>
        <v>6.4772727272727275</v>
      </c>
    </row>
    <row r="581" spans="1:6" s="13" customFormat="1" ht="12.75">
      <c r="A581" s="103" t="s">
        <v>690</v>
      </c>
      <c r="B581" s="108">
        <v>200</v>
      </c>
      <c r="C581" s="109" t="s">
        <v>961</v>
      </c>
      <c r="D581" s="110">
        <v>2200000</v>
      </c>
      <c r="E581" s="136">
        <v>142500</v>
      </c>
      <c r="F581" s="138">
        <f t="shared" si="11"/>
        <v>6.4772727272727275</v>
      </c>
    </row>
    <row r="582" spans="1:6" s="13" customFormat="1" ht="22.5">
      <c r="A582" s="103" t="s">
        <v>748</v>
      </c>
      <c r="B582" s="108">
        <v>200</v>
      </c>
      <c r="C582" s="109" t="s">
        <v>962</v>
      </c>
      <c r="D582" s="110">
        <v>2200000</v>
      </c>
      <c r="E582" s="136">
        <v>142500</v>
      </c>
      <c r="F582" s="138">
        <f t="shared" si="11"/>
        <v>6.4772727272727275</v>
      </c>
    </row>
    <row r="583" spans="1:6" s="13" customFormat="1" ht="12.75">
      <c r="A583" s="103" t="s">
        <v>309</v>
      </c>
      <c r="B583" s="108">
        <v>200</v>
      </c>
      <c r="C583" s="109" t="s">
        <v>963</v>
      </c>
      <c r="D583" s="110">
        <v>2200000</v>
      </c>
      <c r="E583" s="136">
        <v>142500</v>
      </c>
      <c r="F583" s="138">
        <f t="shared" si="11"/>
        <v>6.4772727272727275</v>
      </c>
    </row>
    <row r="584" spans="1:6" s="13" customFormat="1" ht="12.75">
      <c r="A584" s="103" t="s">
        <v>570</v>
      </c>
      <c r="B584" s="108">
        <v>200</v>
      </c>
      <c r="C584" s="109" t="s">
        <v>964</v>
      </c>
      <c r="D584" s="110"/>
      <c r="E584" s="136">
        <v>142500</v>
      </c>
      <c r="F584" s="138" t="s">
        <v>1040</v>
      </c>
    </row>
    <row r="585" spans="1:6" s="13" customFormat="1" ht="33.75">
      <c r="A585" s="103" t="s">
        <v>696</v>
      </c>
      <c r="B585" s="108">
        <v>200</v>
      </c>
      <c r="C585" s="109" t="s">
        <v>965</v>
      </c>
      <c r="D585" s="110"/>
      <c r="E585" s="136">
        <v>142500</v>
      </c>
      <c r="F585" s="138" t="s">
        <v>1040</v>
      </c>
    </row>
    <row r="586" spans="1:6" s="13" customFormat="1" ht="12.75">
      <c r="A586" s="103" t="s">
        <v>392</v>
      </c>
      <c r="B586" s="108">
        <v>200</v>
      </c>
      <c r="C586" s="109" t="s">
        <v>966</v>
      </c>
      <c r="D586" s="110">
        <v>2200000</v>
      </c>
      <c r="E586" s="136"/>
      <c r="F586" s="138">
        <f t="shared" si="11"/>
        <v>0</v>
      </c>
    </row>
    <row r="587" spans="1:6" s="13" customFormat="1" ht="12.75">
      <c r="A587" s="103" t="s">
        <v>393</v>
      </c>
      <c r="B587" s="108">
        <v>200</v>
      </c>
      <c r="C587" s="109" t="s">
        <v>967</v>
      </c>
      <c r="D587" s="110">
        <v>2200000</v>
      </c>
      <c r="E587" s="136"/>
      <c r="F587" s="138">
        <f t="shared" si="11"/>
        <v>0</v>
      </c>
    </row>
    <row r="588" spans="1:6" s="13" customFormat="1" ht="12.75">
      <c r="A588" s="103" t="s">
        <v>351</v>
      </c>
      <c r="B588" s="108">
        <v>200</v>
      </c>
      <c r="C588" s="109" t="s">
        <v>968</v>
      </c>
      <c r="D588" s="110">
        <v>1000</v>
      </c>
      <c r="E588" s="136"/>
      <c r="F588" s="138">
        <f t="shared" si="11"/>
        <v>0</v>
      </c>
    </row>
    <row r="589" spans="1:6" s="13" customFormat="1" ht="12.75">
      <c r="A589" s="103" t="s">
        <v>360</v>
      </c>
      <c r="B589" s="108">
        <v>200</v>
      </c>
      <c r="C589" s="109" t="s">
        <v>969</v>
      </c>
      <c r="D589" s="110">
        <v>1000</v>
      </c>
      <c r="E589" s="136"/>
      <c r="F589" s="138">
        <f t="shared" si="11"/>
        <v>0</v>
      </c>
    </row>
    <row r="590" spans="1:6" s="13" customFormat="1" ht="12.75">
      <c r="A590" s="103" t="s">
        <v>362</v>
      </c>
      <c r="B590" s="108">
        <v>200</v>
      </c>
      <c r="C590" s="109" t="s">
        <v>970</v>
      </c>
      <c r="D590" s="110">
        <v>1000</v>
      </c>
      <c r="E590" s="136"/>
      <c r="F590" s="138">
        <f t="shared" si="11"/>
        <v>0</v>
      </c>
    </row>
    <row r="591" spans="1:6" s="13" customFormat="1" ht="12.75">
      <c r="A591" s="103" t="s">
        <v>309</v>
      </c>
      <c r="B591" s="108">
        <v>200</v>
      </c>
      <c r="C591" s="109" t="s">
        <v>971</v>
      </c>
      <c r="D591" s="110">
        <v>1000</v>
      </c>
      <c r="E591" s="136"/>
      <c r="F591" s="138">
        <f t="shared" si="11"/>
        <v>0</v>
      </c>
    </row>
    <row r="592" spans="1:6" s="13" customFormat="1" ht="12.75">
      <c r="A592" s="103" t="s">
        <v>358</v>
      </c>
      <c r="B592" s="108">
        <v>200</v>
      </c>
      <c r="C592" s="109" t="s">
        <v>972</v>
      </c>
      <c r="D592" s="110">
        <v>1000</v>
      </c>
      <c r="E592" s="136"/>
      <c r="F592" s="138">
        <f aca="true" t="shared" si="12" ref="F592:F627">E592/D592*100</f>
        <v>0</v>
      </c>
    </row>
    <row r="593" spans="1:6" s="13" customFormat="1" ht="22.5">
      <c r="A593" s="103" t="s">
        <v>973</v>
      </c>
      <c r="B593" s="108">
        <v>200</v>
      </c>
      <c r="C593" s="109" t="s">
        <v>974</v>
      </c>
      <c r="D593" s="110">
        <v>50000</v>
      </c>
      <c r="E593" s="136">
        <v>5612</v>
      </c>
      <c r="F593" s="138">
        <f t="shared" si="12"/>
        <v>11.224</v>
      </c>
    </row>
    <row r="594" spans="1:6" s="13" customFormat="1" ht="22.5">
      <c r="A594" s="103" t="s">
        <v>323</v>
      </c>
      <c r="B594" s="108">
        <v>200</v>
      </c>
      <c r="C594" s="109" t="s">
        <v>975</v>
      </c>
      <c r="D594" s="110">
        <v>50000</v>
      </c>
      <c r="E594" s="136">
        <v>5612</v>
      </c>
      <c r="F594" s="138">
        <f t="shared" si="12"/>
        <v>11.224</v>
      </c>
    </row>
    <row r="595" spans="1:6" s="13" customFormat="1" ht="33.75">
      <c r="A595" s="103" t="s">
        <v>325</v>
      </c>
      <c r="B595" s="108">
        <v>200</v>
      </c>
      <c r="C595" s="109" t="s">
        <v>976</v>
      </c>
      <c r="D595" s="110">
        <v>50000</v>
      </c>
      <c r="E595" s="136">
        <v>5612</v>
      </c>
      <c r="F595" s="138">
        <f t="shared" si="12"/>
        <v>11.224</v>
      </c>
    </row>
    <row r="596" spans="1:6" s="13" customFormat="1" ht="33.75">
      <c r="A596" s="103" t="s">
        <v>334</v>
      </c>
      <c r="B596" s="108">
        <v>200</v>
      </c>
      <c r="C596" s="109" t="s">
        <v>977</v>
      </c>
      <c r="D596" s="110">
        <v>50000</v>
      </c>
      <c r="E596" s="136">
        <v>5612</v>
      </c>
      <c r="F596" s="138">
        <f t="shared" si="12"/>
        <v>11.224</v>
      </c>
    </row>
    <row r="597" spans="1:6" s="13" customFormat="1" ht="12.75">
      <c r="A597" s="103" t="s">
        <v>309</v>
      </c>
      <c r="B597" s="108">
        <v>200</v>
      </c>
      <c r="C597" s="109" t="s">
        <v>978</v>
      </c>
      <c r="D597" s="110">
        <v>50000</v>
      </c>
      <c r="E597" s="136">
        <v>5612</v>
      </c>
      <c r="F597" s="138">
        <f t="shared" si="12"/>
        <v>11.224</v>
      </c>
    </row>
    <row r="598" spans="1:6" s="13" customFormat="1" ht="12.75">
      <c r="A598" s="103" t="s">
        <v>330</v>
      </c>
      <c r="B598" s="108">
        <v>200</v>
      </c>
      <c r="C598" s="109" t="s">
        <v>979</v>
      </c>
      <c r="D598" s="110">
        <v>50000</v>
      </c>
      <c r="E598" s="136">
        <v>5612</v>
      </c>
      <c r="F598" s="138">
        <f t="shared" si="12"/>
        <v>11.224</v>
      </c>
    </row>
    <row r="599" spans="1:6" s="13" customFormat="1" ht="12.75">
      <c r="A599" s="103" t="s">
        <v>342</v>
      </c>
      <c r="B599" s="108">
        <v>200</v>
      </c>
      <c r="C599" s="109" t="s">
        <v>980</v>
      </c>
      <c r="D599" s="110">
        <v>50000</v>
      </c>
      <c r="E599" s="136">
        <v>5612</v>
      </c>
      <c r="F599" s="138">
        <f t="shared" si="12"/>
        <v>11.224</v>
      </c>
    </row>
    <row r="600" spans="1:6" s="13" customFormat="1" ht="12.75">
      <c r="A600" s="103" t="s">
        <v>981</v>
      </c>
      <c r="B600" s="108">
        <v>200</v>
      </c>
      <c r="C600" s="109" t="s">
        <v>982</v>
      </c>
      <c r="D600" s="110">
        <v>3375000</v>
      </c>
      <c r="E600" s="136"/>
      <c r="F600" s="138">
        <f t="shared" si="12"/>
        <v>0</v>
      </c>
    </row>
    <row r="601" spans="1:6" s="13" customFormat="1" ht="12.75">
      <c r="A601" s="103" t="s">
        <v>983</v>
      </c>
      <c r="B601" s="108">
        <v>200</v>
      </c>
      <c r="C601" s="109" t="s">
        <v>984</v>
      </c>
      <c r="D601" s="110">
        <v>3375000</v>
      </c>
      <c r="E601" s="136"/>
      <c r="F601" s="138">
        <f t="shared" si="12"/>
        <v>0</v>
      </c>
    </row>
    <row r="602" spans="1:6" s="13" customFormat="1" ht="22.5">
      <c r="A602" s="103" t="s">
        <v>323</v>
      </c>
      <c r="B602" s="108">
        <v>200</v>
      </c>
      <c r="C602" s="109" t="s">
        <v>985</v>
      </c>
      <c r="D602" s="110">
        <v>100000</v>
      </c>
      <c r="E602" s="136"/>
      <c r="F602" s="138">
        <f t="shared" si="12"/>
        <v>0</v>
      </c>
    </row>
    <row r="603" spans="1:6" s="13" customFormat="1" ht="33.75">
      <c r="A603" s="103" t="s">
        <v>325</v>
      </c>
      <c r="B603" s="108">
        <v>200</v>
      </c>
      <c r="C603" s="109" t="s">
        <v>986</v>
      </c>
      <c r="D603" s="110">
        <v>100000</v>
      </c>
      <c r="E603" s="136"/>
      <c r="F603" s="138">
        <f t="shared" si="12"/>
        <v>0</v>
      </c>
    </row>
    <row r="604" spans="1:6" s="13" customFormat="1" ht="33.75">
      <c r="A604" s="103" t="s">
        <v>334</v>
      </c>
      <c r="B604" s="108">
        <v>200</v>
      </c>
      <c r="C604" s="109" t="s">
        <v>987</v>
      </c>
      <c r="D604" s="110">
        <v>100000</v>
      </c>
      <c r="E604" s="136"/>
      <c r="F604" s="138">
        <f t="shared" si="12"/>
        <v>0</v>
      </c>
    </row>
    <row r="605" spans="1:6" s="13" customFormat="1" ht="12.75">
      <c r="A605" s="103" t="s">
        <v>309</v>
      </c>
      <c r="B605" s="108">
        <v>200</v>
      </c>
      <c r="C605" s="109" t="s">
        <v>988</v>
      </c>
      <c r="D605" s="110">
        <v>100000</v>
      </c>
      <c r="E605" s="136"/>
      <c r="F605" s="138">
        <f t="shared" si="12"/>
        <v>0</v>
      </c>
    </row>
    <row r="606" spans="1:6" s="13" customFormat="1" ht="22.5">
      <c r="A606" s="103" t="s">
        <v>311</v>
      </c>
      <c r="B606" s="108">
        <v>200</v>
      </c>
      <c r="C606" s="109" t="s">
        <v>989</v>
      </c>
      <c r="D606" s="110">
        <v>30000</v>
      </c>
      <c r="E606" s="136"/>
      <c r="F606" s="138">
        <f t="shared" si="12"/>
        <v>0</v>
      </c>
    </row>
    <row r="607" spans="1:6" s="13" customFormat="1" ht="12.75">
      <c r="A607" s="103" t="s">
        <v>321</v>
      </c>
      <c r="B607" s="108">
        <v>200</v>
      </c>
      <c r="C607" s="109" t="s">
        <v>990</v>
      </c>
      <c r="D607" s="110">
        <v>30000</v>
      </c>
      <c r="E607" s="136"/>
      <c r="F607" s="138">
        <f t="shared" si="12"/>
        <v>0</v>
      </c>
    </row>
    <row r="608" spans="1:6" s="13" customFormat="1" ht="12.75">
      <c r="A608" s="103" t="s">
        <v>358</v>
      </c>
      <c r="B608" s="108">
        <v>200</v>
      </c>
      <c r="C608" s="109" t="s">
        <v>991</v>
      </c>
      <c r="D608" s="110">
        <v>70000</v>
      </c>
      <c r="E608" s="136"/>
      <c r="F608" s="138">
        <f t="shared" si="12"/>
        <v>0</v>
      </c>
    </row>
    <row r="609" spans="1:6" s="13" customFormat="1" ht="12.75">
      <c r="A609" s="103" t="s">
        <v>348</v>
      </c>
      <c r="B609" s="108">
        <v>200</v>
      </c>
      <c r="C609" s="109" t="s">
        <v>992</v>
      </c>
      <c r="D609" s="110">
        <v>3275000</v>
      </c>
      <c r="E609" s="136"/>
      <c r="F609" s="138">
        <f t="shared" si="12"/>
        <v>0</v>
      </c>
    </row>
    <row r="610" spans="1:6" s="13" customFormat="1" ht="12.75">
      <c r="A610" s="103" t="s">
        <v>59</v>
      </c>
      <c r="B610" s="108">
        <v>200</v>
      </c>
      <c r="C610" s="109" t="s">
        <v>993</v>
      </c>
      <c r="D610" s="110">
        <v>2925000</v>
      </c>
      <c r="E610" s="136"/>
      <c r="F610" s="138">
        <f t="shared" si="12"/>
        <v>0</v>
      </c>
    </row>
    <row r="611" spans="1:6" s="13" customFormat="1" ht="45">
      <c r="A611" s="103" t="s">
        <v>994</v>
      </c>
      <c r="B611" s="108">
        <v>200</v>
      </c>
      <c r="C611" s="109" t="s">
        <v>995</v>
      </c>
      <c r="D611" s="110">
        <v>2925000</v>
      </c>
      <c r="E611" s="136"/>
      <c r="F611" s="138">
        <f t="shared" si="12"/>
        <v>0</v>
      </c>
    </row>
    <row r="612" spans="1:6" s="13" customFormat="1" ht="12.75">
      <c r="A612" s="103" t="s">
        <v>309</v>
      </c>
      <c r="B612" s="108">
        <v>200</v>
      </c>
      <c r="C612" s="109" t="s">
        <v>996</v>
      </c>
      <c r="D612" s="110">
        <v>2925000</v>
      </c>
      <c r="E612" s="136"/>
      <c r="F612" s="138">
        <f t="shared" si="12"/>
        <v>0</v>
      </c>
    </row>
    <row r="613" spans="1:6" s="13" customFormat="1" ht="12.75">
      <c r="A613" s="103" t="s">
        <v>349</v>
      </c>
      <c r="B613" s="108">
        <v>200</v>
      </c>
      <c r="C613" s="109" t="s">
        <v>997</v>
      </c>
      <c r="D613" s="110">
        <v>2925000</v>
      </c>
      <c r="E613" s="136"/>
      <c r="F613" s="138">
        <f t="shared" si="12"/>
        <v>0</v>
      </c>
    </row>
    <row r="614" spans="1:6" s="13" customFormat="1" ht="22.5">
      <c r="A614" s="103" t="s">
        <v>350</v>
      </c>
      <c r="B614" s="108">
        <v>200</v>
      </c>
      <c r="C614" s="109" t="s">
        <v>998</v>
      </c>
      <c r="D614" s="110">
        <v>2925000</v>
      </c>
      <c r="E614" s="136"/>
      <c r="F614" s="138">
        <f t="shared" si="12"/>
        <v>0</v>
      </c>
    </row>
    <row r="615" spans="1:6" s="13" customFormat="1" ht="12.75">
      <c r="A615" s="103" t="s">
        <v>35</v>
      </c>
      <c r="B615" s="108">
        <v>200</v>
      </c>
      <c r="C615" s="109" t="s">
        <v>999</v>
      </c>
      <c r="D615" s="110">
        <v>350000</v>
      </c>
      <c r="E615" s="136"/>
      <c r="F615" s="138">
        <f t="shared" si="12"/>
        <v>0</v>
      </c>
    </row>
    <row r="616" spans="1:6" s="13" customFormat="1" ht="12.75">
      <c r="A616" s="103" t="s">
        <v>309</v>
      </c>
      <c r="B616" s="108">
        <v>200</v>
      </c>
      <c r="C616" s="109" t="s">
        <v>1000</v>
      </c>
      <c r="D616" s="110">
        <v>350000</v>
      </c>
      <c r="E616" s="136"/>
      <c r="F616" s="138">
        <f t="shared" si="12"/>
        <v>0</v>
      </c>
    </row>
    <row r="617" spans="1:6" s="13" customFormat="1" ht="12.75">
      <c r="A617" s="103" t="s">
        <v>349</v>
      </c>
      <c r="B617" s="108">
        <v>200</v>
      </c>
      <c r="C617" s="109" t="s">
        <v>1001</v>
      </c>
      <c r="D617" s="110">
        <v>350000</v>
      </c>
      <c r="E617" s="136"/>
      <c r="F617" s="138">
        <f t="shared" si="12"/>
        <v>0</v>
      </c>
    </row>
    <row r="618" spans="1:6" s="13" customFormat="1" ht="22.5">
      <c r="A618" s="103" t="s">
        <v>350</v>
      </c>
      <c r="B618" s="108">
        <v>200</v>
      </c>
      <c r="C618" s="109" t="s">
        <v>1002</v>
      </c>
      <c r="D618" s="110">
        <v>350000</v>
      </c>
      <c r="E618" s="136"/>
      <c r="F618" s="138">
        <f t="shared" si="12"/>
        <v>0</v>
      </c>
    </row>
    <row r="619" spans="1:6" s="13" customFormat="1" ht="33.75">
      <c r="A619" s="103" t="s">
        <v>1003</v>
      </c>
      <c r="B619" s="108">
        <v>200</v>
      </c>
      <c r="C619" s="109" t="s">
        <v>1004</v>
      </c>
      <c r="D619" s="110">
        <v>10837210</v>
      </c>
      <c r="E619" s="136">
        <v>958550</v>
      </c>
      <c r="F619" s="138">
        <f t="shared" si="12"/>
        <v>8.844988700966393</v>
      </c>
    </row>
    <row r="620" spans="1:6" s="13" customFormat="1" ht="33.75">
      <c r="A620" s="103" t="s">
        <v>1005</v>
      </c>
      <c r="B620" s="108">
        <v>200</v>
      </c>
      <c r="C620" s="109" t="s">
        <v>1006</v>
      </c>
      <c r="D620" s="110">
        <v>10837210</v>
      </c>
      <c r="E620" s="136">
        <v>958550</v>
      </c>
      <c r="F620" s="138">
        <f t="shared" si="12"/>
        <v>8.844988700966393</v>
      </c>
    </row>
    <row r="621" spans="1:6" s="13" customFormat="1" ht="12.75">
      <c r="A621" s="103" t="s">
        <v>348</v>
      </c>
      <c r="B621" s="108">
        <v>200</v>
      </c>
      <c r="C621" s="109" t="s">
        <v>1007</v>
      </c>
      <c r="D621" s="110">
        <v>10837210</v>
      </c>
      <c r="E621" s="136">
        <v>958550</v>
      </c>
      <c r="F621" s="138">
        <f t="shared" si="12"/>
        <v>8.844988700966393</v>
      </c>
    </row>
    <row r="622" spans="1:6" s="13" customFormat="1" ht="12.75">
      <c r="A622" s="103" t="s">
        <v>33</v>
      </c>
      <c r="B622" s="108">
        <v>200</v>
      </c>
      <c r="C622" s="109" t="s">
        <v>1008</v>
      </c>
      <c r="D622" s="110">
        <v>10837210</v>
      </c>
      <c r="E622" s="136">
        <v>958550</v>
      </c>
      <c r="F622" s="138">
        <f t="shared" si="12"/>
        <v>8.844988700966393</v>
      </c>
    </row>
    <row r="623" spans="1:6" s="13" customFormat="1" ht="22.5">
      <c r="A623" s="103" t="s">
        <v>1009</v>
      </c>
      <c r="B623" s="108">
        <v>200</v>
      </c>
      <c r="C623" s="109" t="s">
        <v>1010</v>
      </c>
      <c r="D623" s="110">
        <v>10837210</v>
      </c>
      <c r="E623" s="136">
        <v>958550</v>
      </c>
      <c r="F623" s="138">
        <f t="shared" si="12"/>
        <v>8.844988700966393</v>
      </c>
    </row>
    <row r="624" spans="1:6" s="13" customFormat="1" ht="12.75">
      <c r="A624" s="103" t="s">
        <v>309</v>
      </c>
      <c r="B624" s="108">
        <v>200</v>
      </c>
      <c r="C624" s="109" t="s">
        <v>1011</v>
      </c>
      <c r="D624" s="110">
        <v>10837210</v>
      </c>
      <c r="E624" s="136">
        <v>958550</v>
      </c>
      <c r="F624" s="138">
        <f t="shared" si="12"/>
        <v>8.844988700966393</v>
      </c>
    </row>
    <row r="625" spans="1:6" s="13" customFormat="1" ht="12.75">
      <c r="A625" s="103" t="s">
        <v>349</v>
      </c>
      <c r="B625" s="108">
        <v>200</v>
      </c>
      <c r="C625" s="109" t="s">
        <v>1012</v>
      </c>
      <c r="D625" s="110">
        <v>10837210</v>
      </c>
      <c r="E625" s="136">
        <v>958550</v>
      </c>
      <c r="F625" s="138">
        <f t="shared" si="12"/>
        <v>8.844988700966393</v>
      </c>
    </row>
    <row r="626" spans="1:6" s="13" customFormat="1" ht="22.5">
      <c r="A626" s="103" t="s">
        <v>350</v>
      </c>
      <c r="B626" s="108">
        <v>200</v>
      </c>
      <c r="C626" s="109" t="s">
        <v>1013</v>
      </c>
      <c r="D626" s="110">
        <v>10837210</v>
      </c>
      <c r="E626" s="136">
        <v>958550</v>
      </c>
      <c r="F626" s="138">
        <f t="shared" si="12"/>
        <v>8.844988700966393</v>
      </c>
    </row>
    <row r="627" spans="1:6" s="13" customFormat="1" ht="23.25" thickBot="1">
      <c r="A627" s="103" t="s">
        <v>1014</v>
      </c>
      <c r="B627" s="111">
        <v>450</v>
      </c>
      <c r="C627" s="112" t="s">
        <v>1015</v>
      </c>
      <c r="D627" s="113">
        <v>-3714224</v>
      </c>
      <c r="E627" s="137">
        <v>18078674.44</v>
      </c>
      <c r="F627" s="138">
        <f t="shared" si="12"/>
        <v>-486.7416300147757</v>
      </c>
    </row>
    <row r="628" spans="1:5" s="13" customFormat="1" ht="12.75">
      <c r="A628" s="69"/>
      <c r="B628" s="68"/>
      <c r="C628" s="67"/>
      <c r="D628" s="70"/>
      <c r="E628" s="70"/>
    </row>
  </sheetData>
  <sheetProtection/>
  <mergeCells count="4">
    <mergeCell ref="A1:E1"/>
    <mergeCell ref="A3:A4"/>
    <mergeCell ref="B3:B4"/>
    <mergeCell ref="C3:C4"/>
  </mergeCells>
  <printOptions/>
  <pageMargins left="0.3937007874015748" right="0.3937007874015748" top="0.1968503937007874" bottom="0.1968503937007874" header="0.5118110236220472" footer="0.5118110236220472"/>
  <pageSetup fitToHeight="0" fitToWidth="1" horizontalDpi="600" verticalDpi="600" orientation="portrait" paperSize="8" scale="82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18"/>
  <sheetViews>
    <sheetView tabSelected="1" zoomScalePageLayoutView="0" workbookViewId="0" topLeftCell="A1">
      <selection activeCell="H6" sqref="H6:H7"/>
    </sheetView>
  </sheetViews>
  <sheetFormatPr defaultColWidth="9.00390625" defaultRowHeight="12.75"/>
  <cols>
    <col min="1" max="1" width="38.75390625" style="0" customWidth="1"/>
    <col min="2" max="2" width="7.25390625" style="0" customWidth="1"/>
    <col min="3" max="3" width="24.00390625" style="0" customWidth="1"/>
    <col min="4" max="4" width="16.625" style="0" customWidth="1"/>
    <col min="5" max="5" width="16.00390625" style="0" customWidth="1"/>
    <col min="6" max="6" width="13.625" style="0" customWidth="1"/>
  </cols>
  <sheetData>
    <row r="1" spans="1:5" ht="15">
      <c r="A1" s="146" t="s">
        <v>16</v>
      </c>
      <c r="B1" s="146"/>
      <c r="C1" s="147"/>
      <c r="D1" s="148"/>
      <c r="E1" s="147"/>
    </row>
    <row r="2" spans="1:5" ht="12.75" customHeight="1">
      <c r="A2" s="12"/>
      <c r="B2" s="14"/>
      <c r="C2" s="15"/>
      <c r="D2" s="142"/>
      <c r="E2" s="13"/>
    </row>
    <row r="3" spans="1:6" ht="12.75">
      <c r="A3" s="79" t="s">
        <v>2</v>
      </c>
      <c r="B3" s="80" t="s">
        <v>4</v>
      </c>
      <c r="C3" s="80" t="s">
        <v>17</v>
      </c>
      <c r="D3" s="144" t="s">
        <v>1038</v>
      </c>
      <c r="E3" s="144" t="s">
        <v>1</v>
      </c>
      <c r="F3" s="143" t="s">
        <v>1039</v>
      </c>
    </row>
    <row r="4" spans="1:6" ht="33.75">
      <c r="A4" s="116"/>
      <c r="B4" s="81"/>
      <c r="C4" s="81"/>
      <c r="D4" s="4" t="s">
        <v>9</v>
      </c>
      <c r="E4" s="4" t="s">
        <v>9</v>
      </c>
      <c r="F4" s="141" t="s">
        <v>9</v>
      </c>
    </row>
    <row r="5" spans="1:6" ht="13.5" thickBot="1">
      <c r="A5" s="100">
        <v>1</v>
      </c>
      <c r="B5" s="97">
        <v>2</v>
      </c>
      <c r="C5" s="6">
        <v>3</v>
      </c>
      <c r="D5" s="8">
        <v>4</v>
      </c>
      <c r="E5" s="24">
        <v>5</v>
      </c>
      <c r="F5" s="129">
        <v>6</v>
      </c>
    </row>
    <row r="6" spans="1:6" ht="22.5">
      <c r="A6" s="99" t="s">
        <v>1016</v>
      </c>
      <c r="B6" s="92">
        <v>500</v>
      </c>
      <c r="C6" s="93" t="s">
        <v>101</v>
      </c>
      <c r="D6" s="131">
        <v>3714224</v>
      </c>
      <c r="E6" s="131">
        <v>-18078674.44</v>
      </c>
      <c r="F6" s="145">
        <f>E6/D6*100</f>
        <v>-486.7416300147757</v>
      </c>
    </row>
    <row r="7" spans="1:6" ht="12.75">
      <c r="A7" s="90" t="s">
        <v>1017</v>
      </c>
      <c r="B7" s="94">
        <v>700</v>
      </c>
      <c r="C7" s="22" t="s">
        <v>1018</v>
      </c>
      <c r="D7" s="132">
        <v>3714224</v>
      </c>
      <c r="E7" s="132">
        <v>-18078674.44</v>
      </c>
      <c r="F7" s="145">
        <f aca="true" t="shared" si="0" ref="F7:F16">E7/D7*100</f>
        <v>-486.7416300147757</v>
      </c>
    </row>
    <row r="8" spans="1:6" ht="22.5">
      <c r="A8" s="90" t="s">
        <v>1019</v>
      </c>
      <c r="B8" s="94">
        <v>700</v>
      </c>
      <c r="C8" s="22" t="s">
        <v>1020</v>
      </c>
      <c r="D8" s="132">
        <v>3714224</v>
      </c>
      <c r="E8" s="132">
        <v>-18078674.44</v>
      </c>
      <c r="F8" s="145">
        <f t="shared" si="0"/>
        <v>-486.7416300147757</v>
      </c>
    </row>
    <row r="9" spans="1:6" ht="12.75">
      <c r="A9" s="90" t="s">
        <v>1021</v>
      </c>
      <c r="B9" s="94">
        <v>710</v>
      </c>
      <c r="C9" s="22" t="s">
        <v>1022</v>
      </c>
      <c r="D9" s="132">
        <v>-375070884</v>
      </c>
      <c r="E9" s="132">
        <v>-40239761.95</v>
      </c>
      <c r="F9" s="145">
        <f t="shared" si="0"/>
        <v>10.728575228462683</v>
      </c>
    </row>
    <row r="10" spans="1:6" ht="12.75">
      <c r="A10" s="90" t="s">
        <v>1023</v>
      </c>
      <c r="B10" s="94">
        <v>710</v>
      </c>
      <c r="C10" s="22" t="s">
        <v>1024</v>
      </c>
      <c r="D10" s="132">
        <v>-375070884</v>
      </c>
      <c r="E10" s="132">
        <v>-40239761.95</v>
      </c>
      <c r="F10" s="145">
        <f t="shared" si="0"/>
        <v>10.728575228462683</v>
      </c>
    </row>
    <row r="11" spans="1:6" ht="22.5">
      <c r="A11" s="90" t="s">
        <v>1025</v>
      </c>
      <c r="B11" s="94">
        <v>710</v>
      </c>
      <c r="C11" s="22" t="s">
        <v>1026</v>
      </c>
      <c r="D11" s="132">
        <v>-375070884</v>
      </c>
      <c r="E11" s="132">
        <v>-40239761.95</v>
      </c>
      <c r="F11" s="145">
        <f t="shared" si="0"/>
        <v>10.728575228462683</v>
      </c>
    </row>
    <row r="12" spans="1:6" ht="22.5">
      <c r="A12" s="90" t="s">
        <v>1027</v>
      </c>
      <c r="B12" s="94">
        <v>710</v>
      </c>
      <c r="C12" s="22" t="s">
        <v>1028</v>
      </c>
      <c r="D12" s="132">
        <v>-375070884</v>
      </c>
      <c r="E12" s="132">
        <v>-40239761.95</v>
      </c>
      <c r="F12" s="145">
        <f t="shared" si="0"/>
        <v>10.728575228462683</v>
      </c>
    </row>
    <row r="13" spans="1:6" ht="12.75">
      <c r="A13" s="90" t="s">
        <v>1029</v>
      </c>
      <c r="B13" s="94">
        <v>720</v>
      </c>
      <c r="C13" s="22" t="s">
        <v>1030</v>
      </c>
      <c r="D13" s="132">
        <v>378785108</v>
      </c>
      <c r="E13" s="132">
        <v>22161087.51</v>
      </c>
      <c r="F13" s="145">
        <f t="shared" si="0"/>
        <v>5.850569898856742</v>
      </c>
    </row>
    <row r="14" spans="1:6" ht="12.75">
      <c r="A14" s="90" t="s">
        <v>1031</v>
      </c>
      <c r="B14" s="94">
        <v>720</v>
      </c>
      <c r="C14" s="22" t="s">
        <v>1032</v>
      </c>
      <c r="D14" s="132">
        <v>378785108</v>
      </c>
      <c r="E14" s="132">
        <v>22161087.51</v>
      </c>
      <c r="F14" s="145">
        <f t="shared" si="0"/>
        <v>5.850569898856742</v>
      </c>
    </row>
    <row r="15" spans="1:6" ht="22.5">
      <c r="A15" s="90" t="s">
        <v>1033</v>
      </c>
      <c r="B15" s="94">
        <v>720</v>
      </c>
      <c r="C15" s="22" t="s">
        <v>1034</v>
      </c>
      <c r="D15" s="132">
        <v>378785108</v>
      </c>
      <c r="E15" s="132">
        <v>22161087.51</v>
      </c>
      <c r="F15" s="145">
        <f t="shared" si="0"/>
        <v>5.850569898856742</v>
      </c>
    </row>
    <row r="16" spans="1:6" ht="22.5">
      <c r="A16" s="90" t="s">
        <v>1035</v>
      </c>
      <c r="B16" s="94">
        <v>720</v>
      </c>
      <c r="C16" s="22" t="s">
        <v>1036</v>
      </c>
      <c r="D16" s="132">
        <v>378785108</v>
      </c>
      <c r="E16" s="132">
        <v>22161087.51</v>
      </c>
      <c r="F16" s="145">
        <f t="shared" si="0"/>
        <v>5.850569898856742</v>
      </c>
    </row>
    <row r="17" spans="1:5" ht="12.75">
      <c r="A17" s="89"/>
      <c r="B17" s="91"/>
      <c r="C17" s="20"/>
      <c r="D17" s="10"/>
      <c r="E17" s="11"/>
    </row>
    <row r="18" spans="1:5" ht="12.75">
      <c r="A18" s="16"/>
      <c r="B18" s="17"/>
      <c r="C18" s="18"/>
      <c r="D18" s="19"/>
      <c r="E18" s="3"/>
    </row>
  </sheetData>
  <sheetProtection/>
  <mergeCells count="3">
    <mergeCell ref="A3:A4"/>
    <mergeCell ref="B3:B4"/>
    <mergeCell ref="C3:C4"/>
  </mergeCells>
  <printOptions/>
  <pageMargins left="0.3937007874015748" right="0.1968503937007874" top="0.5905511811023623" bottom="0.7874015748031497" header="0.31496062992125984" footer="0.5118110236220472"/>
  <pageSetup fitToHeight="0" fitToWidth="1" horizontalDpi="600" verticalDpi="600" orientation="portrait" paperSize="8" scale="86" r:id="rId1"/>
  <headerFooter alignWithMargins="0">
    <oddFooter>&amp;C&amp;8-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J72"/>
  <sheetViews>
    <sheetView view="pageBreakPreview" zoomScale="85" zoomScaleSheetLayoutView="85" zoomScalePageLayoutView="0" workbookViewId="0" topLeftCell="A1">
      <selection activeCell="A8" sqref="A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spans="1:10" ht="12.75">
      <c r="A1" s="2"/>
      <c r="B1" s="1"/>
      <c r="C1" s="36" t="s">
        <v>21</v>
      </c>
      <c r="D1" s="1"/>
      <c r="E1" s="1"/>
      <c r="F1" s="1"/>
      <c r="G1" s="1"/>
      <c r="H1" s="1"/>
      <c r="I1" s="1"/>
      <c r="J1" s="1"/>
    </row>
    <row r="2" spans="1:10" ht="12.75">
      <c r="A2" s="36"/>
      <c r="B2" s="1"/>
      <c r="C2" s="1"/>
      <c r="D2" s="1"/>
      <c r="E2" s="1"/>
      <c r="F2" s="1"/>
      <c r="G2" s="1"/>
      <c r="H2" s="1"/>
      <c r="I2" s="37" t="s">
        <v>22</v>
      </c>
      <c r="J2" s="1"/>
    </row>
    <row r="3" spans="1:10" ht="12.75" customHeight="1">
      <c r="A3" s="82" t="s">
        <v>19</v>
      </c>
      <c r="B3" s="82" t="s">
        <v>4</v>
      </c>
      <c r="C3" s="84" t="s">
        <v>23</v>
      </c>
      <c r="D3" s="85"/>
      <c r="E3" s="85"/>
      <c r="F3" s="85"/>
      <c r="G3" s="85"/>
      <c r="H3" s="86"/>
      <c r="I3" s="87" t="s">
        <v>24</v>
      </c>
      <c r="J3" s="1"/>
    </row>
    <row r="4" spans="1:10" ht="78.75">
      <c r="A4" s="83"/>
      <c r="B4" s="83"/>
      <c r="C4" s="38" t="s">
        <v>6</v>
      </c>
      <c r="D4" s="39" t="s">
        <v>7</v>
      </c>
      <c r="E4" s="39" t="s">
        <v>8</v>
      </c>
      <c r="F4" s="39" t="s">
        <v>9</v>
      </c>
      <c r="G4" s="39" t="s">
        <v>10</v>
      </c>
      <c r="H4" s="38" t="s">
        <v>11</v>
      </c>
      <c r="I4" s="88"/>
      <c r="J4" s="1"/>
    </row>
    <row r="5" spans="1:10" ht="13.5" thickBot="1">
      <c r="A5" s="21">
        <v>1</v>
      </c>
      <c r="B5" s="22">
        <v>2</v>
      </c>
      <c r="C5" s="7">
        <v>3</v>
      </c>
      <c r="D5" s="7">
        <v>4</v>
      </c>
      <c r="E5" s="23">
        <v>5</v>
      </c>
      <c r="F5" s="24" t="s">
        <v>12</v>
      </c>
      <c r="G5" s="24" t="s">
        <v>13</v>
      </c>
      <c r="H5" s="24" t="s">
        <v>14</v>
      </c>
      <c r="I5" s="9" t="s">
        <v>15</v>
      </c>
      <c r="J5" s="40"/>
    </row>
    <row r="6" spans="1:10" ht="12.75">
      <c r="A6" s="41" t="s">
        <v>25</v>
      </c>
      <c r="B6" s="42" t="s">
        <v>26</v>
      </c>
      <c r="C6" s="25"/>
      <c r="D6" s="25"/>
      <c r="E6" s="25"/>
      <c r="F6" s="25"/>
      <c r="G6" s="25"/>
      <c r="H6" s="25"/>
      <c r="I6" s="26"/>
      <c r="J6" s="43">
        <v>900</v>
      </c>
    </row>
    <row r="7" spans="1:10" ht="22.5">
      <c r="A7" s="44" t="s">
        <v>27</v>
      </c>
      <c r="B7" s="45" t="s">
        <v>28</v>
      </c>
      <c r="C7" s="27"/>
      <c r="D7" s="27"/>
      <c r="E7" s="27"/>
      <c r="F7" s="27"/>
      <c r="G7" s="27"/>
      <c r="H7" s="27"/>
      <c r="I7" s="28"/>
      <c r="J7" s="43">
        <v>910</v>
      </c>
    </row>
    <row r="8" spans="1:10" ht="22.5">
      <c r="A8" s="46" t="s">
        <v>29</v>
      </c>
      <c r="B8" s="47" t="s">
        <v>30</v>
      </c>
      <c r="C8" s="27"/>
      <c r="D8" s="27"/>
      <c r="E8" s="27"/>
      <c r="F8" s="27"/>
      <c r="G8" s="27"/>
      <c r="H8" s="27"/>
      <c r="I8" s="28"/>
      <c r="J8" s="43">
        <v>911</v>
      </c>
    </row>
    <row r="9" spans="1:10" ht="12.75">
      <c r="A9" s="48" t="s">
        <v>31</v>
      </c>
      <c r="B9" s="49" t="s">
        <v>32</v>
      </c>
      <c r="C9" s="27"/>
      <c r="D9" s="27"/>
      <c r="E9" s="29"/>
      <c r="F9" s="27"/>
      <c r="G9" s="27"/>
      <c r="H9" s="27"/>
      <c r="I9" s="28"/>
      <c r="J9" s="43">
        <v>912</v>
      </c>
    </row>
    <row r="10" spans="1:10" ht="12.75">
      <c r="A10" s="48" t="s">
        <v>33</v>
      </c>
      <c r="B10" s="49" t="s">
        <v>34</v>
      </c>
      <c r="C10" s="27"/>
      <c r="D10" s="27"/>
      <c r="E10" s="27"/>
      <c r="F10" s="29"/>
      <c r="G10" s="27"/>
      <c r="H10" s="27"/>
      <c r="I10" s="28"/>
      <c r="J10" s="43">
        <v>913</v>
      </c>
    </row>
    <row r="11" spans="1:10" ht="12.75">
      <c r="A11" s="48" t="s">
        <v>35</v>
      </c>
      <c r="B11" s="49" t="s">
        <v>36</v>
      </c>
      <c r="C11" s="27"/>
      <c r="D11" s="27"/>
      <c r="E11" s="27"/>
      <c r="F11" s="27"/>
      <c r="G11" s="27"/>
      <c r="H11" s="29"/>
      <c r="I11" s="30"/>
      <c r="J11" s="43">
        <v>914</v>
      </c>
    </row>
    <row r="12" spans="1:10" ht="12.75">
      <c r="A12" s="48" t="s">
        <v>37</v>
      </c>
      <c r="B12" s="49" t="s">
        <v>38</v>
      </c>
      <c r="C12" s="27"/>
      <c r="D12" s="27"/>
      <c r="E12" s="27"/>
      <c r="F12" s="27"/>
      <c r="G12" s="27"/>
      <c r="H12" s="27"/>
      <c r="I12" s="28"/>
      <c r="J12" s="43">
        <v>915</v>
      </c>
    </row>
    <row r="13" spans="1:10" ht="22.5">
      <c r="A13" s="48" t="s">
        <v>39</v>
      </c>
      <c r="B13" s="49" t="s">
        <v>40</v>
      </c>
      <c r="C13" s="27"/>
      <c r="D13" s="27"/>
      <c r="E13" s="27"/>
      <c r="F13" s="27"/>
      <c r="G13" s="27"/>
      <c r="H13" s="27"/>
      <c r="I13" s="28"/>
      <c r="J13" s="43">
        <v>916</v>
      </c>
    </row>
    <row r="14" spans="1:10" ht="22.5">
      <c r="A14" s="48" t="s">
        <v>41</v>
      </c>
      <c r="B14" s="49" t="s">
        <v>42</v>
      </c>
      <c r="C14" s="27"/>
      <c r="D14" s="27"/>
      <c r="E14" s="27"/>
      <c r="F14" s="27"/>
      <c r="G14" s="27"/>
      <c r="H14" s="27"/>
      <c r="I14" s="28"/>
      <c r="J14" s="43">
        <v>917</v>
      </c>
    </row>
    <row r="15" spans="1:10" ht="12.75">
      <c r="A15" s="48" t="s">
        <v>43</v>
      </c>
      <c r="B15" s="49" t="s">
        <v>44</v>
      </c>
      <c r="C15" s="27"/>
      <c r="D15" s="27"/>
      <c r="E15" s="27"/>
      <c r="F15" s="27"/>
      <c r="G15" s="27"/>
      <c r="H15" s="27"/>
      <c r="I15" s="28"/>
      <c r="J15" s="43">
        <v>918</v>
      </c>
    </row>
    <row r="16" spans="1:10" ht="22.5">
      <c r="A16" s="50" t="s">
        <v>45</v>
      </c>
      <c r="B16" s="49" t="s">
        <v>46</v>
      </c>
      <c r="C16" s="27"/>
      <c r="D16" s="27"/>
      <c r="E16" s="27"/>
      <c r="F16" s="27"/>
      <c r="G16" s="27"/>
      <c r="H16" s="27"/>
      <c r="I16" s="28"/>
      <c r="J16" s="43">
        <v>919</v>
      </c>
    </row>
    <row r="17" spans="1:10" ht="22.5">
      <c r="A17" s="51" t="s">
        <v>7</v>
      </c>
      <c r="B17" s="52" t="s">
        <v>47</v>
      </c>
      <c r="C17" s="27"/>
      <c r="D17" s="27"/>
      <c r="E17" s="27"/>
      <c r="F17" s="27"/>
      <c r="G17" s="27"/>
      <c r="H17" s="27"/>
      <c r="I17" s="28"/>
      <c r="J17" s="43">
        <v>920</v>
      </c>
    </row>
    <row r="18" spans="1:10" ht="22.5">
      <c r="A18" s="46" t="s">
        <v>29</v>
      </c>
      <c r="B18" s="53" t="s">
        <v>48</v>
      </c>
      <c r="C18" s="27"/>
      <c r="D18" s="27"/>
      <c r="E18" s="27"/>
      <c r="F18" s="27"/>
      <c r="G18" s="27"/>
      <c r="H18" s="27"/>
      <c r="I18" s="28"/>
      <c r="J18" s="43">
        <v>921</v>
      </c>
    </row>
    <row r="19" spans="1:10" ht="12.75">
      <c r="A19" s="48" t="s">
        <v>31</v>
      </c>
      <c r="B19" s="49" t="s">
        <v>49</v>
      </c>
      <c r="C19" s="27"/>
      <c r="D19" s="27"/>
      <c r="E19" s="27"/>
      <c r="F19" s="27"/>
      <c r="G19" s="27"/>
      <c r="H19" s="27"/>
      <c r="I19" s="28"/>
      <c r="J19" s="43">
        <v>922</v>
      </c>
    </row>
    <row r="20" spans="1:10" ht="12.75">
      <c r="A20" s="48" t="s">
        <v>33</v>
      </c>
      <c r="B20" s="49" t="s">
        <v>50</v>
      </c>
      <c r="C20" s="27"/>
      <c r="D20" s="27"/>
      <c r="E20" s="27"/>
      <c r="F20" s="27"/>
      <c r="G20" s="27"/>
      <c r="H20" s="27"/>
      <c r="I20" s="28"/>
      <c r="J20" s="43">
        <v>923</v>
      </c>
    </row>
    <row r="21" spans="1:10" ht="12.75">
      <c r="A21" s="48" t="s">
        <v>35</v>
      </c>
      <c r="B21" s="49" t="s">
        <v>51</v>
      </c>
      <c r="C21" s="27"/>
      <c r="D21" s="27"/>
      <c r="E21" s="27"/>
      <c r="F21" s="27"/>
      <c r="G21" s="27"/>
      <c r="H21" s="27"/>
      <c r="I21" s="28"/>
      <c r="J21" s="43">
        <v>924</v>
      </c>
    </row>
    <row r="22" spans="1:10" ht="12.75">
      <c r="A22" s="48" t="s">
        <v>37</v>
      </c>
      <c r="B22" s="49" t="s">
        <v>52</v>
      </c>
      <c r="C22" s="27"/>
      <c r="D22" s="27"/>
      <c r="E22" s="27"/>
      <c r="F22" s="27"/>
      <c r="G22" s="27"/>
      <c r="H22" s="27"/>
      <c r="I22" s="28"/>
      <c r="J22" s="43">
        <v>925</v>
      </c>
    </row>
    <row r="23" spans="1:10" ht="22.5">
      <c r="A23" s="48" t="s">
        <v>39</v>
      </c>
      <c r="B23" s="49" t="s">
        <v>53</v>
      </c>
      <c r="C23" s="27"/>
      <c r="D23" s="27"/>
      <c r="E23" s="27"/>
      <c r="F23" s="27"/>
      <c r="G23" s="27"/>
      <c r="H23" s="27"/>
      <c r="I23" s="28"/>
      <c r="J23" s="43">
        <v>926</v>
      </c>
    </row>
    <row r="24" spans="1:10" ht="22.5">
      <c r="A24" s="48" t="s">
        <v>41</v>
      </c>
      <c r="B24" s="49" t="s">
        <v>54</v>
      </c>
      <c r="C24" s="27"/>
      <c r="D24" s="27"/>
      <c r="E24" s="27"/>
      <c r="F24" s="27"/>
      <c r="G24" s="27"/>
      <c r="H24" s="27"/>
      <c r="I24" s="28"/>
      <c r="J24" s="43">
        <v>927</v>
      </c>
    </row>
    <row r="25" spans="1:10" ht="12.75">
      <c r="A25" s="48" t="s">
        <v>43</v>
      </c>
      <c r="B25" s="49" t="s">
        <v>55</v>
      </c>
      <c r="C25" s="27"/>
      <c r="D25" s="27"/>
      <c r="E25" s="27"/>
      <c r="F25" s="27"/>
      <c r="G25" s="27"/>
      <c r="H25" s="27"/>
      <c r="I25" s="28"/>
      <c r="J25" s="43">
        <v>928</v>
      </c>
    </row>
    <row r="26" spans="1:10" ht="22.5">
      <c r="A26" s="50" t="s">
        <v>45</v>
      </c>
      <c r="B26" s="49" t="s">
        <v>56</v>
      </c>
      <c r="C26" s="27"/>
      <c r="D26" s="27"/>
      <c r="E26" s="27"/>
      <c r="F26" s="27"/>
      <c r="G26" s="27"/>
      <c r="H26" s="27"/>
      <c r="I26" s="28"/>
      <c r="J26" s="43">
        <v>929</v>
      </c>
    </row>
    <row r="27" spans="1:10" ht="12.75">
      <c r="A27" s="51" t="s">
        <v>8</v>
      </c>
      <c r="B27" s="45" t="s">
        <v>57</v>
      </c>
      <c r="C27" s="27"/>
      <c r="D27" s="27"/>
      <c r="E27" s="27"/>
      <c r="F27" s="27"/>
      <c r="G27" s="27"/>
      <c r="H27" s="27"/>
      <c r="I27" s="28"/>
      <c r="J27" s="43">
        <v>930</v>
      </c>
    </row>
    <row r="28" spans="1:10" ht="12.75">
      <c r="A28" s="54" t="s">
        <v>58</v>
      </c>
      <c r="B28" s="55"/>
      <c r="C28" s="27"/>
      <c r="D28" s="27"/>
      <c r="E28" s="27"/>
      <c r="F28" s="27"/>
      <c r="G28" s="27"/>
      <c r="H28" s="27"/>
      <c r="I28" s="28"/>
      <c r="J28" s="43"/>
    </row>
    <row r="29" spans="1:10" ht="12.75">
      <c r="A29" s="46" t="s">
        <v>59</v>
      </c>
      <c r="B29" s="53" t="s">
        <v>60</v>
      </c>
      <c r="C29" s="27"/>
      <c r="D29" s="27"/>
      <c r="E29" s="27"/>
      <c r="F29" s="27"/>
      <c r="G29" s="27"/>
      <c r="H29" s="27"/>
      <c r="I29" s="28"/>
      <c r="J29" s="43">
        <v>931</v>
      </c>
    </row>
    <row r="30" spans="1:10" ht="12.75">
      <c r="A30" s="48" t="s">
        <v>31</v>
      </c>
      <c r="B30" s="49" t="s">
        <v>61</v>
      </c>
      <c r="C30" s="27"/>
      <c r="D30" s="27"/>
      <c r="E30" s="27"/>
      <c r="F30" s="27"/>
      <c r="G30" s="27"/>
      <c r="H30" s="27"/>
      <c r="I30" s="28"/>
      <c r="J30" s="43">
        <v>932</v>
      </c>
    </row>
    <row r="31" spans="1:10" ht="12.75">
      <c r="A31" s="48" t="s">
        <v>33</v>
      </c>
      <c r="B31" s="49" t="s">
        <v>62</v>
      </c>
      <c r="C31" s="27"/>
      <c r="D31" s="27"/>
      <c r="E31" s="27"/>
      <c r="F31" s="27"/>
      <c r="G31" s="27"/>
      <c r="H31" s="27"/>
      <c r="I31" s="28"/>
      <c r="J31" s="43">
        <v>933</v>
      </c>
    </row>
    <row r="32" spans="1:10" ht="12.75">
      <c r="A32" s="48" t="s">
        <v>35</v>
      </c>
      <c r="B32" s="49" t="s">
        <v>63</v>
      </c>
      <c r="C32" s="27"/>
      <c r="D32" s="27"/>
      <c r="E32" s="27"/>
      <c r="F32" s="27"/>
      <c r="G32" s="27"/>
      <c r="H32" s="27"/>
      <c r="I32" s="28"/>
      <c r="J32" s="43">
        <v>934</v>
      </c>
    </row>
    <row r="33" spans="1:10" ht="12.75">
      <c r="A33" s="48" t="s">
        <v>37</v>
      </c>
      <c r="B33" s="49" t="s">
        <v>64</v>
      </c>
      <c r="C33" s="27"/>
      <c r="D33" s="27"/>
      <c r="E33" s="27"/>
      <c r="F33" s="27"/>
      <c r="G33" s="27"/>
      <c r="H33" s="27"/>
      <c r="I33" s="28"/>
      <c r="J33" s="43">
        <v>935</v>
      </c>
    </row>
    <row r="34" spans="1:10" ht="22.5">
      <c r="A34" s="48" t="s">
        <v>39</v>
      </c>
      <c r="B34" s="49" t="s">
        <v>65</v>
      </c>
      <c r="C34" s="27"/>
      <c r="D34" s="27"/>
      <c r="E34" s="27"/>
      <c r="F34" s="27"/>
      <c r="G34" s="27"/>
      <c r="H34" s="27"/>
      <c r="I34" s="28"/>
      <c r="J34" s="43">
        <v>936</v>
      </c>
    </row>
    <row r="35" spans="1:10" ht="22.5">
      <c r="A35" s="48" t="s">
        <v>41</v>
      </c>
      <c r="B35" s="49" t="s">
        <v>66</v>
      </c>
      <c r="C35" s="27"/>
      <c r="D35" s="27"/>
      <c r="E35" s="27"/>
      <c r="F35" s="27"/>
      <c r="G35" s="27"/>
      <c r="H35" s="27"/>
      <c r="I35" s="28"/>
      <c r="J35" s="43">
        <v>937</v>
      </c>
    </row>
    <row r="36" spans="1:10" ht="12.75">
      <c r="A36" s="48" t="s">
        <v>43</v>
      </c>
      <c r="B36" s="49" t="s">
        <v>67</v>
      </c>
      <c r="C36" s="27"/>
      <c r="D36" s="27"/>
      <c r="E36" s="27"/>
      <c r="F36" s="27"/>
      <c r="G36" s="27"/>
      <c r="H36" s="27"/>
      <c r="I36" s="28"/>
      <c r="J36" s="43">
        <v>938</v>
      </c>
    </row>
    <row r="37" spans="1:10" ht="23.25" thickBot="1">
      <c r="A37" s="50" t="s">
        <v>45</v>
      </c>
      <c r="B37" s="56" t="s">
        <v>68</v>
      </c>
      <c r="C37" s="31"/>
      <c r="D37" s="31"/>
      <c r="E37" s="31"/>
      <c r="F37" s="31"/>
      <c r="G37" s="31"/>
      <c r="H37" s="31"/>
      <c r="I37" s="32"/>
      <c r="J37" s="43">
        <v>939</v>
      </c>
    </row>
    <row r="38" spans="1:10" ht="12.75">
      <c r="A38" s="57"/>
      <c r="B38" s="58"/>
      <c r="C38" s="59"/>
      <c r="D38" s="59"/>
      <c r="E38" s="59"/>
      <c r="F38" s="59"/>
      <c r="G38" s="59"/>
      <c r="H38" s="59"/>
      <c r="I38" s="37" t="s">
        <v>69</v>
      </c>
      <c r="J38" s="1"/>
    </row>
    <row r="39" spans="1:10" ht="12.75">
      <c r="A39" s="82" t="s">
        <v>19</v>
      </c>
      <c r="B39" s="82" t="s">
        <v>4</v>
      </c>
      <c r="C39" s="84" t="s">
        <v>23</v>
      </c>
      <c r="D39" s="85"/>
      <c r="E39" s="85"/>
      <c r="F39" s="85"/>
      <c r="G39" s="85"/>
      <c r="H39" s="86"/>
      <c r="I39" s="87" t="s">
        <v>24</v>
      </c>
      <c r="J39" s="1"/>
    </row>
    <row r="40" spans="1:10" ht="78.75">
      <c r="A40" s="83"/>
      <c r="B40" s="83"/>
      <c r="C40" s="38" t="s">
        <v>6</v>
      </c>
      <c r="D40" s="39" t="s">
        <v>7</v>
      </c>
      <c r="E40" s="39" t="s">
        <v>8</v>
      </c>
      <c r="F40" s="39" t="s">
        <v>9</v>
      </c>
      <c r="G40" s="39" t="s">
        <v>10</v>
      </c>
      <c r="H40" s="38" t="s">
        <v>11</v>
      </c>
      <c r="I40" s="88"/>
      <c r="J40" s="1"/>
    </row>
    <row r="41" spans="1:10" ht="13.5" thickBot="1">
      <c r="A41" s="60">
        <v>1</v>
      </c>
      <c r="B41" s="60">
        <v>2</v>
      </c>
      <c r="C41" s="60" t="s">
        <v>70</v>
      </c>
      <c r="D41" s="60">
        <v>4</v>
      </c>
      <c r="E41" s="60">
        <v>5</v>
      </c>
      <c r="F41" s="60">
        <v>6</v>
      </c>
      <c r="G41" s="60">
        <v>7</v>
      </c>
      <c r="H41" s="60" t="s">
        <v>14</v>
      </c>
      <c r="I41" s="61">
        <v>9</v>
      </c>
      <c r="J41" s="1"/>
    </row>
    <row r="42" spans="1:10" ht="12.75">
      <c r="A42" s="51" t="s">
        <v>9</v>
      </c>
      <c r="B42" s="62" t="s">
        <v>71</v>
      </c>
      <c r="C42" s="25"/>
      <c r="D42" s="25"/>
      <c r="E42" s="25"/>
      <c r="F42" s="25"/>
      <c r="G42" s="25">
        <v>665050</v>
      </c>
      <c r="H42" s="25"/>
      <c r="I42" s="26">
        <v>665050</v>
      </c>
      <c r="J42" s="43">
        <v>940</v>
      </c>
    </row>
    <row r="43" spans="1:10" ht="22.5">
      <c r="A43" s="46" t="s">
        <v>29</v>
      </c>
      <c r="B43" s="47" t="s">
        <v>72</v>
      </c>
      <c r="C43" s="27"/>
      <c r="D43" s="27"/>
      <c r="E43" s="27"/>
      <c r="F43" s="27"/>
      <c r="G43" s="27"/>
      <c r="H43" s="27"/>
      <c r="I43" s="28"/>
      <c r="J43" s="43">
        <v>941</v>
      </c>
    </row>
    <row r="44" spans="1:10" ht="12.75">
      <c r="A44" s="48" t="s">
        <v>31</v>
      </c>
      <c r="B44" s="49" t="s">
        <v>73</v>
      </c>
      <c r="C44" s="27"/>
      <c r="D44" s="27"/>
      <c r="E44" s="27"/>
      <c r="F44" s="27"/>
      <c r="G44" s="27"/>
      <c r="H44" s="27"/>
      <c r="I44" s="28"/>
      <c r="J44" s="43">
        <v>942</v>
      </c>
    </row>
    <row r="45" spans="1:10" ht="12.75">
      <c r="A45" s="48" t="s">
        <v>33</v>
      </c>
      <c r="B45" s="49" t="s">
        <v>74</v>
      </c>
      <c r="C45" s="27"/>
      <c r="D45" s="27"/>
      <c r="E45" s="27"/>
      <c r="F45" s="27"/>
      <c r="G45" s="27">
        <v>665050</v>
      </c>
      <c r="H45" s="27"/>
      <c r="I45" s="28">
        <v>665050</v>
      </c>
      <c r="J45" s="43">
        <v>943</v>
      </c>
    </row>
    <row r="46" spans="1:10" ht="12.75">
      <c r="A46" s="48" t="s">
        <v>35</v>
      </c>
      <c r="B46" s="49" t="s">
        <v>75</v>
      </c>
      <c r="C46" s="27"/>
      <c r="D46" s="27"/>
      <c r="E46" s="27"/>
      <c r="F46" s="27"/>
      <c r="G46" s="27"/>
      <c r="H46" s="27"/>
      <c r="I46" s="28"/>
      <c r="J46" s="43">
        <v>944</v>
      </c>
    </row>
    <row r="47" spans="1:10" ht="12.75">
      <c r="A47" s="48" t="s">
        <v>37</v>
      </c>
      <c r="B47" s="49" t="s">
        <v>76</v>
      </c>
      <c r="C47" s="27"/>
      <c r="D47" s="27"/>
      <c r="E47" s="27"/>
      <c r="F47" s="27"/>
      <c r="G47" s="27"/>
      <c r="H47" s="27"/>
      <c r="I47" s="28"/>
      <c r="J47" s="43">
        <v>945</v>
      </c>
    </row>
    <row r="48" spans="1:10" ht="22.5">
      <c r="A48" s="48" t="s">
        <v>39</v>
      </c>
      <c r="B48" s="49" t="s">
        <v>77</v>
      </c>
      <c r="C48" s="27"/>
      <c r="D48" s="27"/>
      <c r="E48" s="27"/>
      <c r="F48" s="27"/>
      <c r="G48" s="27"/>
      <c r="H48" s="27"/>
      <c r="I48" s="28"/>
      <c r="J48" s="43">
        <v>946</v>
      </c>
    </row>
    <row r="49" spans="1:10" ht="22.5">
      <c r="A49" s="48" t="s">
        <v>41</v>
      </c>
      <c r="B49" s="49" t="s">
        <v>78</v>
      </c>
      <c r="C49" s="27"/>
      <c r="D49" s="27"/>
      <c r="E49" s="27"/>
      <c r="F49" s="27"/>
      <c r="G49" s="27"/>
      <c r="H49" s="27"/>
      <c r="I49" s="28"/>
      <c r="J49" s="43">
        <v>947</v>
      </c>
    </row>
    <row r="50" spans="1:10" ht="12.75">
      <c r="A50" s="48" t="s">
        <v>43</v>
      </c>
      <c r="B50" s="49" t="s">
        <v>79</v>
      </c>
      <c r="C50" s="27"/>
      <c r="D50" s="27"/>
      <c r="E50" s="27"/>
      <c r="F50" s="27"/>
      <c r="G50" s="27"/>
      <c r="H50" s="27"/>
      <c r="I50" s="28"/>
      <c r="J50" s="43">
        <v>948</v>
      </c>
    </row>
    <row r="51" spans="1:10" ht="22.5">
      <c r="A51" s="50" t="s">
        <v>45</v>
      </c>
      <c r="B51" s="49" t="s">
        <v>80</v>
      </c>
      <c r="C51" s="27"/>
      <c r="D51" s="27"/>
      <c r="E51" s="27"/>
      <c r="F51" s="27"/>
      <c r="G51" s="27"/>
      <c r="H51" s="27"/>
      <c r="I51" s="28"/>
      <c r="J51" s="43">
        <v>949</v>
      </c>
    </row>
    <row r="52" spans="1:10" ht="12.75">
      <c r="A52" s="51" t="s">
        <v>10</v>
      </c>
      <c r="B52" s="63" t="s">
        <v>81</v>
      </c>
      <c r="C52" s="27"/>
      <c r="D52" s="27"/>
      <c r="E52" s="27"/>
      <c r="F52" s="27">
        <v>31300</v>
      </c>
      <c r="G52" s="27"/>
      <c r="H52" s="27"/>
      <c r="I52" s="28">
        <v>31300</v>
      </c>
      <c r="J52" s="43">
        <v>950</v>
      </c>
    </row>
    <row r="53" spans="1:10" ht="12.75">
      <c r="A53" s="54" t="s">
        <v>58</v>
      </c>
      <c r="B53" s="55"/>
      <c r="C53" s="27"/>
      <c r="D53" s="27"/>
      <c r="E53" s="27"/>
      <c r="F53" s="27"/>
      <c r="G53" s="27"/>
      <c r="H53" s="27"/>
      <c r="I53" s="28"/>
      <c r="J53" s="43">
        <v>951</v>
      </c>
    </row>
    <row r="54" spans="1:10" ht="12.75">
      <c r="A54" s="46" t="s">
        <v>59</v>
      </c>
      <c r="B54" s="53" t="s">
        <v>82</v>
      </c>
      <c r="C54" s="27"/>
      <c r="D54" s="27"/>
      <c r="E54" s="27"/>
      <c r="F54" s="27"/>
      <c r="G54" s="27"/>
      <c r="H54" s="27"/>
      <c r="I54" s="28"/>
      <c r="J54" s="43"/>
    </row>
    <row r="55" spans="1:10" ht="12.75">
      <c r="A55" s="48" t="s">
        <v>31</v>
      </c>
      <c r="B55" s="49" t="s">
        <v>83</v>
      </c>
      <c r="C55" s="27"/>
      <c r="D55" s="27"/>
      <c r="E55" s="27"/>
      <c r="F55" s="27"/>
      <c r="G55" s="27"/>
      <c r="H55" s="27"/>
      <c r="I55" s="28"/>
      <c r="J55" s="43">
        <v>952</v>
      </c>
    </row>
    <row r="56" spans="1:10" ht="12.75">
      <c r="A56" s="48" t="s">
        <v>33</v>
      </c>
      <c r="B56" s="49" t="s">
        <v>84</v>
      </c>
      <c r="C56" s="27"/>
      <c r="D56" s="27"/>
      <c r="E56" s="27"/>
      <c r="F56" s="27"/>
      <c r="G56" s="27"/>
      <c r="H56" s="27"/>
      <c r="I56" s="28"/>
      <c r="J56" s="43">
        <v>953</v>
      </c>
    </row>
    <row r="57" spans="1:10" ht="12.75">
      <c r="A57" s="48" t="s">
        <v>35</v>
      </c>
      <c r="B57" s="49" t="s">
        <v>85</v>
      </c>
      <c r="C57" s="27"/>
      <c r="D57" s="27"/>
      <c r="E57" s="27"/>
      <c r="F57" s="27">
        <v>31300</v>
      </c>
      <c r="G57" s="27"/>
      <c r="H57" s="27"/>
      <c r="I57" s="28">
        <v>31300</v>
      </c>
      <c r="J57" s="43">
        <v>954</v>
      </c>
    </row>
    <row r="58" spans="1:10" ht="12.75">
      <c r="A58" s="48" t="s">
        <v>37</v>
      </c>
      <c r="B58" s="49" t="s">
        <v>86</v>
      </c>
      <c r="C58" s="27"/>
      <c r="D58" s="27"/>
      <c r="E58" s="27"/>
      <c r="F58" s="27"/>
      <c r="G58" s="27"/>
      <c r="H58" s="27"/>
      <c r="I58" s="28"/>
      <c r="J58" s="43">
        <v>955</v>
      </c>
    </row>
    <row r="59" spans="1:10" ht="22.5">
      <c r="A59" s="48" t="s">
        <v>39</v>
      </c>
      <c r="B59" s="49" t="s">
        <v>87</v>
      </c>
      <c r="C59" s="27"/>
      <c r="D59" s="27"/>
      <c r="E59" s="27"/>
      <c r="F59" s="27"/>
      <c r="G59" s="27"/>
      <c r="H59" s="27"/>
      <c r="I59" s="28"/>
      <c r="J59" s="43">
        <v>956</v>
      </c>
    </row>
    <row r="60" spans="1:10" ht="22.5">
      <c r="A60" s="48" t="s">
        <v>41</v>
      </c>
      <c r="B60" s="49" t="s">
        <v>88</v>
      </c>
      <c r="C60" s="27"/>
      <c r="D60" s="27"/>
      <c r="E60" s="27"/>
      <c r="F60" s="27"/>
      <c r="G60" s="27"/>
      <c r="H60" s="27"/>
      <c r="I60" s="28"/>
      <c r="J60" s="43">
        <v>957</v>
      </c>
    </row>
    <row r="61" spans="1:10" ht="12.75">
      <c r="A61" s="48" t="s">
        <v>43</v>
      </c>
      <c r="B61" s="49" t="s">
        <v>89</v>
      </c>
      <c r="C61" s="27"/>
      <c r="D61" s="27"/>
      <c r="E61" s="27"/>
      <c r="F61" s="27"/>
      <c r="G61" s="27"/>
      <c r="H61" s="27"/>
      <c r="I61" s="28"/>
      <c r="J61" s="43">
        <v>958</v>
      </c>
    </row>
    <row r="62" spans="1:10" ht="22.5">
      <c r="A62" s="50" t="s">
        <v>45</v>
      </c>
      <c r="B62" s="49" t="s">
        <v>90</v>
      </c>
      <c r="C62" s="27"/>
      <c r="D62" s="27"/>
      <c r="E62" s="27"/>
      <c r="F62" s="27"/>
      <c r="G62" s="27"/>
      <c r="H62" s="27"/>
      <c r="I62" s="28"/>
      <c r="J62" s="43">
        <v>959</v>
      </c>
    </row>
    <row r="63" spans="1:10" ht="12.75">
      <c r="A63" s="64" t="s">
        <v>11</v>
      </c>
      <c r="B63" s="63" t="s">
        <v>0</v>
      </c>
      <c r="C63" s="27"/>
      <c r="D63" s="27"/>
      <c r="E63" s="27"/>
      <c r="F63" s="27"/>
      <c r="G63" s="27"/>
      <c r="H63" s="27"/>
      <c r="I63" s="28"/>
      <c r="J63" s="43">
        <v>960</v>
      </c>
    </row>
    <row r="64" spans="1:10" ht="22.5">
      <c r="A64" s="46" t="s">
        <v>29</v>
      </c>
      <c r="B64" s="53" t="s">
        <v>91</v>
      </c>
      <c r="C64" s="27"/>
      <c r="D64" s="27"/>
      <c r="E64" s="27"/>
      <c r="F64" s="27"/>
      <c r="G64" s="27"/>
      <c r="H64" s="27"/>
      <c r="I64" s="28"/>
      <c r="J64" s="43">
        <v>961</v>
      </c>
    </row>
    <row r="65" spans="1:10" ht="12.75">
      <c r="A65" s="48" t="s">
        <v>31</v>
      </c>
      <c r="B65" s="49" t="s">
        <v>92</v>
      </c>
      <c r="C65" s="27"/>
      <c r="D65" s="27"/>
      <c r="E65" s="27"/>
      <c r="F65" s="27"/>
      <c r="G65" s="27"/>
      <c r="H65" s="27"/>
      <c r="I65" s="28"/>
      <c r="J65" s="43">
        <v>962</v>
      </c>
    </row>
    <row r="66" spans="1:10" ht="12.75">
      <c r="A66" s="48" t="s">
        <v>33</v>
      </c>
      <c r="B66" s="49" t="s">
        <v>93</v>
      </c>
      <c r="C66" s="27"/>
      <c r="D66" s="27"/>
      <c r="E66" s="27"/>
      <c r="F66" s="27"/>
      <c r="G66" s="27"/>
      <c r="H66" s="27"/>
      <c r="I66" s="28"/>
      <c r="J66" s="43">
        <v>963</v>
      </c>
    </row>
    <row r="67" spans="1:10" ht="12.75">
      <c r="A67" s="48" t="s">
        <v>35</v>
      </c>
      <c r="B67" s="49" t="s">
        <v>94</v>
      </c>
      <c r="C67" s="27"/>
      <c r="D67" s="27"/>
      <c r="E67" s="27"/>
      <c r="F67" s="27"/>
      <c r="G67" s="27"/>
      <c r="H67" s="27"/>
      <c r="I67" s="28"/>
      <c r="J67" s="43">
        <v>964</v>
      </c>
    </row>
    <row r="68" spans="1:10" ht="12.75">
      <c r="A68" s="48" t="s">
        <v>37</v>
      </c>
      <c r="B68" s="49" t="s">
        <v>95</v>
      </c>
      <c r="C68" s="27"/>
      <c r="D68" s="27"/>
      <c r="E68" s="27"/>
      <c r="F68" s="27"/>
      <c r="G68" s="27"/>
      <c r="H68" s="27"/>
      <c r="I68" s="28"/>
      <c r="J68" s="43">
        <v>965</v>
      </c>
    </row>
    <row r="69" spans="1:10" ht="22.5">
      <c r="A69" s="48" t="s">
        <v>39</v>
      </c>
      <c r="B69" s="49" t="s">
        <v>96</v>
      </c>
      <c r="C69" s="27"/>
      <c r="D69" s="27"/>
      <c r="E69" s="27"/>
      <c r="F69" s="27"/>
      <c r="G69" s="27"/>
      <c r="H69" s="27"/>
      <c r="I69" s="28"/>
      <c r="J69" s="43">
        <v>966</v>
      </c>
    </row>
    <row r="70" spans="1:10" ht="22.5">
      <c r="A70" s="48" t="s">
        <v>41</v>
      </c>
      <c r="B70" s="49" t="s">
        <v>97</v>
      </c>
      <c r="C70" s="27"/>
      <c r="D70" s="27"/>
      <c r="E70" s="27"/>
      <c r="F70" s="27"/>
      <c r="G70" s="27"/>
      <c r="H70" s="27"/>
      <c r="I70" s="28"/>
      <c r="J70" s="43">
        <v>967</v>
      </c>
    </row>
    <row r="71" spans="1:10" ht="12.75">
      <c r="A71" s="48" t="s">
        <v>43</v>
      </c>
      <c r="B71" s="49" t="s">
        <v>98</v>
      </c>
      <c r="C71" s="27"/>
      <c r="D71" s="27"/>
      <c r="E71" s="27"/>
      <c r="F71" s="27"/>
      <c r="G71" s="27"/>
      <c r="H71" s="27"/>
      <c r="I71" s="28"/>
      <c r="J71" s="43">
        <v>968</v>
      </c>
    </row>
    <row r="72" spans="1:10" ht="23.25" thickBot="1">
      <c r="A72" s="50" t="s">
        <v>45</v>
      </c>
      <c r="B72" s="56" t="s">
        <v>99</v>
      </c>
      <c r="C72" s="31"/>
      <c r="D72" s="31"/>
      <c r="E72" s="31"/>
      <c r="F72" s="31"/>
      <c r="G72" s="31"/>
      <c r="H72" s="31"/>
      <c r="I72" s="32"/>
      <c r="J72" s="43">
        <v>969</v>
      </c>
    </row>
  </sheetData>
  <sheetProtection/>
  <mergeCells count="8">
    <mergeCell ref="A3:A4"/>
    <mergeCell ref="B3:B4"/>
    <mergeCell ref="C3:H3"/>
    <mergeCell ref="I3:I4"/>
    <mergeCell ref="A39:A40"/>
    <mergeCell ref="B39:B40"/>
    <mergeCell ref="C39:H39"/>
    <mergeCell ref="I39:I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Харламов</dc:creator>
  <cp:keywords/>
  <dc:description/>
  <cp:lastModifiedBy>Мелекесс</cp:lastModifiedBy>
  <cp:lastPrinted>2015-03-25T12:00:12Z</cp:lastPrinted>
  <dcterms:created xsi:type="dcterms:W3CDTF">1999-06-18T11:49:53Z</dcterms:created>
  <dcterms:modified xsi:type="dcterms:W3CDTF">2015-03-25T12:00:29Z</dcterms:modified>
  <cp:category/>
  <cp:version/>
  <cp:contentType/>
  <cp:contentStatus/>
</cp:coreProperties>
</file>